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Okul Müdür Muavini-Kriter-1444" sheetId="1" r:id="rId1"/>
  </sheets>
  <definedNames/>
  <calcPr fullCalcOnLoad="1"/>
</workbook>
</file>

<file path=xl/sharedStrings.xml><?xml version="1.0" encoding="utf-8"?>
<sst xmlns="http://schemas.openxmlformats.org/spreadsheetml/2006/main" count="436" uniqueCount="349">
  <si>
    <t>Sıra No</t>
  </si>
  <si>
    <t>Aday No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</si>
  <si>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</si>
  <si>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</si>
  <si>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</si>
  <si>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</si>
  <si>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</si>
  <si>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</si>
  <si>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</si>
  <si>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</si>
  <si>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</si>
  <si>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</si>
  <si>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</si>
  <si>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</si>
  <si>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</si>
  <si>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</si>
  <si>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</si>
  <si>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</si>
  <si>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</si>
  <si>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</si>
  <si>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</si>
  <si>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</si>
  <si>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</si>
  <si>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</si>
  <si>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</si>
  <si>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</si>
  <si>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</si>
  <si>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</si>
  <si>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</si>
  <si>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</si>
  <si>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</si>
  <si>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</si>
  <si>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</si>
  <si>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</si>
  <si>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</si>
  <si>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</si>
  <si>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</si>
  <si>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</si>
  <si>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</si>
  <si>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</si>
  <si>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</si>
  <si>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</si>
  <si>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</si>
  <si>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</si>
  <si>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</si>
  <si>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</si>
  <si>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</si>
  <si>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</si>
  <si>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</si>
  <si>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</si>
  <si>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</si>
  <si>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</si>
  <si>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</si>
  <si>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</si>
  <si>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</si>
  <si>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</si>
  <si>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</si>
  <si>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</si>
  <si>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</si>
  <si>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</si>
  <si>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</si>
  <si>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</si>
  <si>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</si>
  <si>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</si>
  <si>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</si>
  <si>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</si>
  <si>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</si>
  <si>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</si>
  <si>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</si>
  <si>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</si>
  <si>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</si>
  <si>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</si>
  <si>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</si>
  <si>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</si>
  <si>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</si>
  <si>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</si>
  <si>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</si>
  <si>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</si>
  <si>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</si>
  <si>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</si>
  <si>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</si>
  <si>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</si>
  <si>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</si>
  <si>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</si>
  <si>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</si>
  <si>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</si>
  <si>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Kimlik No</t>
  </si>
  <si>
    <t>139392</t>
  </si>
  <si>
    <t>059409</t>
  </si>
  <si>
    <t>114307</t>
  </si>
  <si>
    <t>132352</t>
  </si>
  <si>
    <t>111644</t>
  </si>
  <si>
    <t>169086</t>
  </si>
  <si>
    <t>140970</t>
  </si>
  <si>
    <t>111571</t>
  </si>
  <si>
    <t>177198</t>
  </si>
  <si>
    <t>189792</t>
  </si>
  <si>
    <t>055171</t>
  </si>
  <si>
    <t>195871</t>
  </si>
  <si>
    <t>156243</t>
  </si>
  <si>
    <t>139009</t>
  </si>
  <si>
    <t>140974</t>
  </si>
  <si>
    <t>144005</t>
  </si>
  <si>
    <t>114306</t>
  </si>
  <si>
    <t>120144</t>
  </si>
  <si>
    <t>161731</t>
  </si>
  <si>
    <t>161826</t>
  </si>
  <si>
    <t>168772</t>
  </si>
  <si>
    <t>118661</t>
  </si>
  <si>
    <t>123038</t>
  </si>
  <si>
    <t>148722</t>
  </si>
  <si>
    <t>159216</t>
  </si>
  <si>
    <t>117356</t>
  </si>
  <si>
    <t>139246</t>
  </si>
  <si>
    <t>134621</t>
  </si>
  <si>
    <t>142799</t>
  </si>
  <si>
    <t>114628</t>
  </si>
  <si>
    <t>131967</t>
  </si>
  <si>
    <t>130570</t>
  </si>
  <si>
    <t>053632</t>
  </si>
  <si>
    <t>147252</t>
  </si>
  <si>
    <t>135802</t>
  </si>
  <si>
    <t>162877</t>
  </si>
  <si>
    <t>120433</t>
  </si>
  <si>
    <t>044386</t>
  </si>
  <si>
    <t>120549</t>
  </si>
  <si>
    <t>012566</t>
  </si>
  <si>
    <t>112785</t>
  </si>
  <si>
    <t>116590</t>
  </si>
  <si>
    <t>110531</t>
  </si>
  <si>
    <t>137591</t>
  </si>
  <si>
    <t>164381</t>
  </si>
  <si>
    <t>112454</t>
  </si>
  <si>
    <t>112259</t>
  </si>
  <si>
    <t>136864</t>
  </si>
  <si>
    <t>135056</t>
  </si>
  <si>
    <t>121181</t>
  </si>
  <si>
    <t>185511</t>
  </si>
  <si>
    <t>156599</t>
  </si>
  <si>
    <t>061528</t>
  </si>
  <si>
    <t>015061</t>
  </si>
  <si>
    <t>173581</t>
  </si>
  <si>
    <t>166806</t>
  </si>
  <si>
    <t>131688</t>
  </si>
  <si>
    <t>195411</t>
  </si>
  <si>
    <t>142408</t>
  </si>
  <si>
    <t>118166</t>
  </si>
  <si>
    <t>136834</t>
  </si>
  <si>
    <t>191916</t>
  </si>
  <si>
    <t>113809</t>
  </si>
  <si>
    <t>180767</t>
  </si>
  <si>
    <t>117243</t>
  </si>
  <si>
    <t>136667</t>
  </si>
  <si>
    <t>130399</t>
  </si>
  <si>
    <t>138356</t>
  </si>
  <si>
    <t>130726</t>
  </si>
  <si>
    <t>135676</t>
  </si>
  <si>
    <t>118950</t>
  </si>
  <si>
    <t>146497</t>
  </si>
  <si>
    <t>114117</t>
  </si>
  <si>
    <t>133861</t>
  </si>
  <si>
    <t>181634</t>
  </si>
  <si>
    <t>192888</t>
  </si>
  <si>
    <t>123044</t>
  </si>
  <si>
    <t>163694</t>
  </si>
  <si>
    <t>141587</t>
  </si>
  <si>
    <t>140304</t>
  </si>
  <si>
    <t>131511</t>
  </si>
  <si>
    <t>139259</t>
  </si>
  <si>
    <t>138859</t>
  </si>
  <si>
    <t>217631</t>
  </si>
  <si>
    <t>Adı</t>
  </si>
  <si>
    <t>ABDULLAH</t>
  </si>
  <si>
    <t>ADNAN</t>
  </si>
  <si>
    <t>ALİYE</t>
  </si>
  <si>
    <t>ANIL</t>
  </si>
  <si>
    <t>AYHAN</t>
  </si>
  <si>
    <t>AYKAN</t>
  </si>
  <si>
    <t xml:space="preserve">AYŞE </t>
  </si>
  <si>
    <t>AYŞE</t>
  </si>
  <si>
    <t>AYŞEGÜL</t>
  </si>
  <si>
    <t>AZİZ</t>
  </si>
  <si>
    <t>BERRİN</t>
  </si>
  <si>
    <t>BURÇİN</t>
  </si>
  <si>
    <t>CAHİT</t>
  </si>
  <si>
    <t>CELAL</t>
  </si>
  <si>
    <t>ÇİĞELTEM</t>
  </si>
  <si>
    <t>ÇOYKUN</t>
  </si>
  <si>
    <t>DERVİŞ</t>
  </si>
  <si>
    <t>DÜRİYE</t>
  </si>
  <si>
    <t>DÜRDANE</t>
  </si>
  <si>
    <t>EDA</t>
  </si>
  <si>
    <t>ERCAN</t>
  </si>
  <si>
    <t>ERİNÇ</t>
  </si>
  <si>
    <t>ERTUĞRUL</t>
  </si>
  <si>
    <t>ESRA</t>
  </si>
  <si>
    <t>EŞREF</t>
  </si>
  <si>
    <t>EYBİL</t>
  </si>
  <si>
    <t>FİKRİ</t>
  </si>
  <si>
    <t>FİKRİYE GÜLCAN</t>
  </si>
  <si>
    <t>GÖKHAN</t>
  </si>
  <si>
    <t>GÜRCAN</t>
  </si>
  <si>
    <t>GÖNÜL</t>
  </si>
  <si>
    <t>HALİDE ESER</t>
  </si>
  <si>
    <t>HALİL</t>
  </si>
  <si>
    <t>HALİME</t>
  </si>
  <si>
    <t>JALE</t>
  </si>
  <si>
    <t>MEHMET</t>
  </si>
  <si>
    <t xml:space="preserve">MEHMET </t>
  </si>
  <si>
    <t>MELTEM AYŞE</t>
  </si>
  <si>
    <t>MERYEM</t>
  </si>
  <si>
    <t>METİN</t>
  </si>
  <si>
    <t>MUSTAFA</t>
  </si>
  <si>
    <t>MÜGE</t>
  </si>
  <si>
    <t>NAHİDE</t>
  </si>
  <si>
    <t>NALAN MÜNÜBE</t>
  </si>
  <si>
    <t>NEZİFE</t>
  </si>
  <si>
    <t>NİHAL</t>
  </si>
  <si>
    <t>NİLGÜN</t>
  </si>
  <si>
    <t>NURAL</t>
  </si>
  <si>
    <t>NURBANU</t>
  </si>
  <si>
    <t xml:space="preserve">NURGEN </t>
  </si>
  <si>
    <t>NURCİHAN</t>
  </si>
  <si>
    <t>OGÜN</t>
  </si>
  <si>
    <t>OYA</t>
  </si>
  <si>
    <t>ÖMER</t>
  </si>
  <si>
    <t>ÖZLEM</t>
  </si>
  <si>
    <t>SELEN</t>
  </si>
  <si>
    <t>SEMEN</t>
  </si>
  <si>
    <t>SERAN</t>
  </si>
  <si>
    <t>SERAY</t>
  </si>
  <si>
    <t>SEVDA</t>
  </si>
  <si>
    <t>SEVGÜL</t>
  </si>
  <si>
    <t>SEVİM</t>
  </si>
  <si>
    <t>SÜLEYMAN DEMİREL</t>
  </si>
  <si>
    <t>ŞAKİR</t>
  </si>
  <si>
    <t>TAHSİN</t>
  </si>
  <si>
    <t>TAMER</t>
  </si>
  <si>
    <t xml:space="preserve">UMAY </t>
  </si>
  <si>
    <t>ÜSTÜN</t>
  </si>
  <si>
    <t>YEŞİM</t>
  </si>
  <si>
    <t>YETER</t>
  </si>
  <si>
    <t>YONCA</t>
  </si>
  <si>
    <t>YUSUF</t>
  </si>
  <si>
    <t>ZEHRA</t>
  </si>
  <si>
    <t xml:space="preserve">CUMALİ </t>
  </si>
  <si>
    <t>BİLAL</t>
  </si>
  <si>
    <t>Soyadı</t>
  </si>
  <si>
    <t>TÜLEKOĞLU</t>
  </si>
  <si>
    <t>ERASLAN</t>
  </si>
  <si>
    <t>SALLAKOĞULLARI</t>
  </si>
  <si>
    <t>ALSANCAK</t>
  </si>
  <si>
    <t>HİLMİOĞLU</t>
  </si>
  <si>
    <t>Kİ</t>
  </si>
  <si>
    <t>ÖZMATYATLI YETİŞMİŞ</t>
  </si>
  <si>
    <t>ÜLMEN</t>
  </si>
  <si>
    <t>GARABLİ</t>
  </si>
  <si>
    <t>BİNAY</t>
  </si>
  <si>
    <t>BEYZADE</t>
  </si>
  <si>
    <t>DOLMACI</t>
  </si>
  <si>
    <t>ÖZERDEM</t>
  </si>
  <si>
    <t>ÖNKAYA</t>
  </si>
  <si>
    <t>ÖZTÜRK</t>
  </si>
  <si>
    <t>YILDIRIM ARİFOĞLU</t>
  </si>
  <si>
    <t>PAMPUROĞULLARI</t>
  </si>
  <si>
    <t>ATAKAN</t>
  </si>
  <si>
    <t>ARSLAN</t>
  </si>
  <si>
    <t>ACI</t>
  </si>
  <si>
    <t>ŞAN</t>
  </si>
  <si>
    <t>TEKSOYLU</t>
  </si>
  <si>
    <t>SAĞDİNÇ</t>
  </si>
  <si>
    <t>AKTU</t>
  </si>
  <si>
    <t>TATAR</t>
  </si>
  <si>
    <t>BORA</t>
  </si>
  <si>
    <t>ARIBEY</t>
  </si>
  <si>
    <t>AKSOYLU</t>
  </si>
  <si>
    <t>ÖZLER</t>
  </si>
  <si>
    <t>BILDIR</t>
  </si>
  <si>
    <t>GÖKSU</t>
  </si>
  <si>
    <t>YIKICI</t>
  </si>
  <si>
    <t>GÜRSOY</t>
  </si>
  <si>
    <t>EĞİTMEN</t>
  </si>
  <si>
    <t>ÖZDER</t>
  </si>
  <si>
    <t>AKDENİZ</t>
  </si>
  <si>
    <t>EJDEROĞLU</t>
  </si>
  <si>
    <t>SARI</t>
  </si>
  <si>
    <t>ÖZYILANCI</t>
  </si>
  <si>
    <t>AKYIL</t>
  </si>
  <si>
    <t>ERİM</t>
  </si>
  <si>
    <t>KARAMANOĞLU</t>
  </si>
  <si>
    <t>AŞAN</t>
  </si>
  <si>
    <t>ADALI</t>
  </si>
  <si>
    <t>BOZTUNA</t>
  </si>
  <si>
    <t>ÖZZAĞLI</t>
  </si>
  <si>
    <t>ÖZHAMİT</t>
  </si>
  <si>
    <t>TARHAN</t>
  </si>
  <si>
    <t>KULELİ</t>
  </si>
  <si>
    <t>YALYALI</t>
  </si>
  <si>
    <t>KUŞİ</t>
  </si>
  <si>
    <t>YILDIZDOĞAN</t>
  </si>
  <si>
    <t>ARICI</t>
  </si>
  <si>
    <t>ORHON</t>
  </si>
  <si>
    <t>BERTAŞ BENZİNCİOĞLU</t>
  </si>
  <si>
    <t>KUTLAY</t>
  </si>
  <si>
    <t>KONNOLU TOSUN</t>
  </si>
  <si>
    <t>ÜNAL</t>
  </si>
  <si>
    <t>KASAP</t>
  </si>
  <si>
    <t>ÇAKARTAŞ</t>
  </si>
  <si>
    <t>DENİZER</t>
  </si>
  <si>
    <t>YILDIZ</t>
  </si>
  <si>
    <t>KASABOĞLU</t>
  </si>
  <si>
    <t>KÖSE</t>
  </si>
  <si>
    <t>EMİROĞLULARI</t>
  </si>
  <si>
    <t>ZORLU</t>
  </si>
  <si>
    <t>IŞIKTAŞ</t>
  </si>
  <si>
    <t>EROĞLUER</t>
  </si>
  <si>
    <t>UZUN</t>
  </si>
  <si>
    <t>ÖZLÜ</t>
  </si>
  <si>
    <t>ALBULUT</t>
  </si>
  <si>
    <t>SARAL</t>
  </si>
  <si>
    <t>AKANSEL</t>
  </si>
  <si>
    <t>ÇAĞATAYLI</t>
  </si>
  <si>
    <t>ÖZERDEN</t>
  </si>
  <si>
    <t>YOZCU</t>
  </si>
  <si>
    <t>KANI OĞUZ</t>
  </si>
  <si>
    <t>AKTAŞ</t>
  </si>
  <si>
    <t>TÜMER</t>
  </si>
  <si>
    <t>AVCI</t>
  </si>
  <si>
    <t>ÖZKADER</t>
  </si>
  <si>
    <t>DEVECİ</t>
  </si>
  <si>
    <t>Doğru</t>
  </si>
  <si>
    <t>Yanlış</t>
  </si>
  <si>
    <t>Toplam</t>
  </si>
  <si>
    <t>Geçer</t>
  </si>
  <si>
    <t>9 Haziran, 2012</t>
  </si>
  <si>
    <t>GENEL ORTAÖĞRETİM VE MESLEKİ TEKNİK ÖĞRETİM DAİRELERİNDE MÜNHAL BULUNAN</t>
  </si>
  <si>
    <t>OKUL MÜDÜR MUAVİNİ SINAV SONUÇLARI</t>
  </si>
  <si>
    <t>Kriter Puanı</t>
  </si>
  <si>
    <t>Yazılı Puan</t>
  </si>
  <si>
    <t>Bölge Puanı</t>
  </si>
  <si>
    <t>2 (Güzelyurt)</t>
  </si>
  <si>
    <t>30 (İskele)</t>
  </si>
  <si>
    <t>30 (Gazimağusa)</t>
  </si>
  <si>
    <t>--</t>
  </si>
  <si>
    <t>26 (İskele)</t>
  </si>
  <si>
    <t>26 (Gazimağusa)</t>
  </si>
  <si>
    <t>30 (Güzelyurt)</t>
  </si>
  <si>
    <t>30 (Girne)</t>
  </si>
  <si>
    <t>(Geçici Liste)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</si>
</sst>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0" borderId="3">
      <alignment horizontal="right" vertical="top" wrapText="1"/>
      <protection/>
    </xf>
    <xf numFmtId="0" fontId="1" fillId="0" borderId="3">
      <alignment horizontal="left" vertical="top" wrapText="1"/>
      <protection/>
    </xf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7" applyNumberFormat="0" applyFill="0" applyAlignment="0" applyProtection="0"/>
    <xf numFmtId="0" fontId="32" fillId="32" borderId="0" applyNumberFormat="0" applyBorder="0" applyAlignment="0" applyProtection="0"/>
    <xf numFmtId="0" fontId="0" fillId="33" borderId="8" applyNumberFormat="0" applyFont="0" applyAlignment="0" applyProtection="0"/>
    <xf numFmtId="0" fontId="33" fillId="27" borderId="9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2" fontId="1" fillId="0" borderId="11" xfId="57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0" fontId="1" fillId="29" borderId="11" xfId="57" applyNumberFormat="1" applyFont="1" applyFill="1" applyBorder="1" applyAlignment="1" applyProtection="1">
      <alignment horizontal="center" vertical="center" wrapText="1"/>
      <protection/>
    </xf>
    <xf numFmtId="0" fontId="1" fillId="29" borderId="11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zoomScalePageLayoutView="0" workbookViewId="0" topLeftCell="A1">
      <selection activeCell="P13" sqref="P13"/>
    </sheetView>
  </sheetViews>
  <sheetFormatPr defaultColWidth="9.140625" defaultRowHeight="19.5" customHeight="1"/>
  <cols>
    <col min="1" max="3" width="8.7109375" style="1" customWidth="1"/>
    <col min="4" max="5" width="20.00390625" style="7" customWidth="1"/>
    <col min="6" max="6" width="8.00390625" style="1" customWidth="1"/>
    <col min="7" max="8" width="6.7109375" style="0" customWidth="1"/>
    <col min="12" max="12" width="15.8515625" style="7" customWidth="1"/>
  </cols>
  <sheetData>
    <row r="1" spans="1:11" ht="19.5" customHeight="1">
      <c r="A1" s="14" t="s">
        <v>334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335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336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9.5" customHeight="1">
      <c r="A4" s="2"/>
      <c r="B4" s="2"/>
      <c r="C4" s="2"/>
      <c r="D4" s="5"/>
      <c r="E4" s="2" t="s">
        <v>348</v>
      </c>
      <c r="F4" s="2"/>
      <c r="G4" s="2"/>
      <c r="H4" s="2"/>
      <c r="I4" s="2"/>
      <c r="J4" s="2"/>
      <c r="K4" s="2"/>
    </row>
    <row r="5" spans="1:12" ht="25.5" customHeight="1">
      <c r="A5" s="12" t="s">
        <v>0</v>
      </c>
      <c r="B5" s="12" t="s">
        <v>1</v>
      </c>
      <c r="C5" s="12" t="s">
        <v>86</v>
      </c>
      <c r="D5" s="12" t="s">
        <v>171</v>
      </c>
      <c r="E5" s="12" t="s">
        <v>247</v>
      </c>
      <c r="F5" s="13" t="s">
        <v>337</v>
      </c>
      <c r="G5" s="12" t="s">
        <v>330</v>
      </c>
      <c r="H5" s="12" t="s">
        <v>331</v>
      </c>
      <c r="I5" s="13" t="s">
        <v>338</v>
      </c>
      <c r="J5" s="12" t="s">
        <v>332</v>
      </c>
      <c r="K5" s="12" t="s">
        <v>333</v>
      </c>
      <c r="L5" s="12" t="s">
        <v>339</v>
      </c>
    </row>
    <row r="6" spans="1:12" ht="19.5" customHeight="1">
      <c r="A6" s="3">
        <v>1</v>
      </c>
      <c r="B6" s="3" t="s">
        <v>3</v>
      </c>
      <c r="C6" s="3" t="s">
        <v>88</v>
      </c>
      <c r="D6" s="6" t="s">
        <v>173</v>
      </c>
      <c r="E6" s="6" t="s">
        <v>249</v>
      </c>
      <c r="F6" s="10">
        <v>592</v>
      </c>
      <c r="G6" s="3">
        <v>65</v>
      </c>
      <c r="H6" s="3">
        <v>33</v>
      </c>
      <c r="I6" s="10">
        <v>227.5</v>
      </c>
      <c r="J6" s="11">
        <f aca="true" t="shared" si="0" ref="J6:J37">F6+I6</f>
        <v>819.5</v>
      </c>
      <c r="K6" s="4" t="str">
        <f aca="true" t="shared" si="1" ref="K6:K37">IF(AND(J6&gt;=600,I6&gt;=175),"1","0")</f>
        <v>1</v>
      </c>
      <c r="L6" s="8" t="s">
        <v>340</v>
      </c>
    </row>
    <row r="7" spans="1:12" ht="19.5" customHeight="1">
      <c r="A7" s="3">
        <v>2</v>
      </c>
      <c r="B7" s="3" t="s">
        <v>33</v>
      </c>
      <c r="C7" s="3" t="s">
        <v>118</v>
      </c>
      <c r="D7" s="6" t="s">
        <v>201</v>
      </c>
      <c r="E7" s="6" t="s">
        <v>279</v>
      </c>
      <c r="F7" s="10">
        <v>482.3</v>
      </c>
      <c r="G7" s="3">
        <v>73</v>
      </c>
      <c r="H7" s="3">
        <v>27</v>
      </c>
      <c r="I7" s="10">
        <v>255.5</v>
      </c>
      <c r="J7" s="11">
        <f t="shared" si="0"/>
        <v>737.8</v>
      </c>
      <c r="K7" s="4" t="str">
        <f t="shared" si="1"/>
        <v>1</v>
      </c>
      <c r="L7" s="8" t="s">
        <v>341</v>
      </c>
    </row>
    <row r="8" spans="1:12" ht="19.5" customHeight="1">
      <c r="A8" s="3">
        <v>3</v>
      </c>
      <c r="B8" s="3" t="s">
        <v>72</v>
      </c>
      <c r="C8" s="3" t="s">
        <v>157</v>
      </c>
      <c r="D8" s="6" t="s">
        <v>234</v>
      </c>
      <c r="E8" s="6" t="s">
        <v>316</v>
      </c>
      <c r="F8" s="10">
        <v>445</v>
      </c>
      <c r="G8" s="3">
        <v>80</v>
      </c>
      <c r="H8" s="3">
        <v>20</v>
      </c>
      <c r="I8" s="10">
        <v>280</v>
      </c>
      <c r="J8" s="11">
        <f t="shared" si="0"/>
        <v>725</v>
      </c>
      <c r="K8" s="4" t="str">
        <f t="shared" si="1"/>
        <v>1</v>
      </c>
      <c r="L8" s="8" t="s">
        <v>342</v>
      </c>
    </row>
    <row r="9" spans="1:12" ht="19.5" customHeight="1">
      <c r="A9" s="3">
        <v>4</v>
      </c>
      <c r="B9" s="3" t="s">
        <v>45</v>
      </c>
      <c r="C9" s="3" t="s">
        <v>130</v>
      </c>
      <c r="D9" s="6" t="s">
        <v>209</v>
      </c>
      <c r="E9" s="6" t="s">
        <v>291</v>
      </c>
      <c r="F9" s="10">
        <v>464.6</v>
      </c>
      <c r="G9" s="3">
        <v>71</v>
      </c>
      <c r="H9" s="3">
        <v>29</v>
      </c>
      <c r="I9" s="10">
        <v>248.5</v>
      </c>
      <c r="J9" s="11">
        <f t="shared" si="0"/>
        <v>713.1</v>
      </c>
      <c r="K9" s="4" t="str">
        <f t="shared" si="1"/>
        <v>1</v>
      </c>
      <c r="L9" s="9" t="s">
        <v>343</v>
      </c>
    </row>
    <row r="10" spans="1:12" ht="19.5" customHeight="1">
      <c r="A10" s="3">
        <v>5</v>
      </c>
      <c r="B10" s="3" t="s">
        <v>83</v>
      </c>
      <c r="C10" s="3" t="s">
        <v>168</v>
      </c>
      <c r="D10" s="6" t="s">
        <v>245</v>
      </c>
      <c r="E10" s="6" t="s">
        <v>327</v>
      </c>
      <c r="F10" s="10">
        <v>445.7</v>
      </c>
      <c r="G10" s="3">
        <v>69</v>
      </c>
      <c r="H10" s="3">
        <v>30</v>
      </c>
      <c r="I10" s="10">
        <v>241.5</v>
      </c>
      <c r="J10" s="11">
        <f t="shared" si="0"/>
        <v>687.2</v>
      </c>
      <c r="K10" s="4" t="str">
        <f t="shared" si="1"/>
        <v>1</v>
      </c>
      <c r="L10" s="8" t="s">
        <v>344</v>
      </c>
    </row>
    <row r="11" spans="1:12" ht="19.5" customHeight="1">
      <c r="A11" s="3">
        <v>6</v>
      </c>
      <c r="B11" s="3" t="s">
        <v>75</v>
      </c>
      <c r="C11" s="3" t="s">
        <v>160</v>
      </c>
      <c r="D11" s="6" t="s">
        <v>237</v>
      </c>
      <c r="E11" s="6" t="s">
        <v>319</v>
      </c>
      <c r="F11" s="10">
        <v>428.2</v>
      </c>
      <c r="G11" s="3">
        <v>69</v>
      </c>
      <c r="H11" s="3">
        <v>31</v>
      </c>
      <c r="I11" s="10">
        <v>241.5</v>
      </c>
      <c r="J11" s="11">
        <f t="shared" si="0"/>
        <v>669.7</v>
      </c>
      <c r="K11" s="4" t="str">
        <f t="shared" si="1"/>
        <v>1</v>
      </c>
      <c r="L11" s="8" t="s">
        <v>342</v>
      </c>
    </row>
    <row r="12" spans="1:12" ht="19.5" customHeight="1">
      <c r="A12" s="3">
        <v>7</v>
      </c>
      <c r="B12" s="3" t="s">
        <v>2</v>
      </c>
      <c r="C12" s="3" t="s">
        <v>87</v>
      </c>
      <c r="D12" s="6" t="s">
        <v>172</v>
      </c>
      <c r="E12" s="6" t="s">
        <v>248</v>
      </c>
      <c r="F12" s="10">
        <v>447.6</v>
      </c>
      <c r="G12" s="3">
        <v>63</v>
      </c>
      <c r="H12" s="3">
        <v>37</v>
      </c>
      <c r="I12" s="10">
        <v>220.5</v>
      </c>
      <c r="J12" s="11">
        <f t="shared" si="0"/>
        <v>668.1</v>
      </c>
      <c r="K12" s="4" t="str">
        <f t="shared" si="1"/>
        <v>1</v>
      </c>
      <c r="L12" s="9" t="s">
        <v>343</v>
      </c>
    </row>
    <row r="13" spans="1:12" ht="19.5" customHeight="1">
      <c r="A13" s="3">
        <v>8</v>
      </c>
      <c r="B13" s="3" t="s">
        <v>73</v>
      </c>
      <c r="C13" s="3" t="s">
        <v>158</v>
      </c>
      <c r="D13" s="6" t="s">
        <v>235</v>
      </c>
      <c r="E13" s="6" t="s">
        <v>317</v>
      </c>
      <c r="F13" s="10">
        <v>467.6</v>
      </c>
      <c r="G13" s="3">
        <v>53</v>
      </c>
      <c r="H13" s="3">
        <v>47</v>
      </c>
      <c r="I13" s="10">
        <v>185.5</v>
      </c>
      <c r="J13" s="11">
        <f t="shared" si="0"/>
        <v>653.1</v>
      </c>
      <c r="K13" s="4" t="str">
        <f t="shared" si="1"/>
        <v>1</v>
      </c>
      <c r="L13" s="8" t="s">
        <v>341</v>
      </c>
    </row>
    <row r="14" spans="1:12" ht="19.5" customHeight="1">
      <c r="A14" s="3">
        <v>9</v>
      </c>
      <c r="B14" s="3" t="s">
        <v>25</v>
      </c>
      <c r="C14" s="3" t="s">
        <v>110</v>
      </c>
      <c r="D14" s="6" t="s">
        <v>194</v>
      </c>
      <c r="E14" s="6" t="s">
        <v>271</v>
      </c>
      <c r="F14" s="10">
        <v>374.5</v>
      </c>
      <c r="G14" s="3">
        <v>79</v>
      </c>
      <c r="H14" s="3">
        <v>21</v>
      </c>
      <c r="I14" s="10">
        <v>276.5</v>
      </c>
      <c r="J14" s="11">
        <f t="shared" si="0"/>
        <v>651</v>
      </c>
      <c r="K14" s="4" t="str">
        <f t="shared" si="1"/>
        <v>1</v>
      </c>
      <c r="L14" s="8" t="s">
        <v>345</v>
      </c>
    </row>
    <row r="15" spans="1:12" ht="19.5" customHeight="1">
      <c r="A15" s="3">
        <v>10</v>
      </c>
      <c r="B15" s="3" t="s">
        <v>44</v>
      </c>
      <c r="C15" s="3" t="s">
        <v>129</v>
      </c>
      <c r="D15" s="6" t="s">
        <v>207</v>
      </c>
      <c r="E15" s="6" t="s">
        <v>290</v>
      </c>
      <c r="F15" s="10">
        <v>423.8</v>
      </c>
      <c r="G15" s="3">
        <v>63</v>
      </c>
      <c r="H15" s="3">
        <v>37</v>
      </c>
      <c r="I15" s="10">
        <v>220.5</v>
      </c>
      <c r="J15" s="11">
        <f t="shared" si="0"/>
        <v>644.3</v>
      </c>
      <c r="K15" s="4" t="str">
        <f t="shared" si="1"/>
        <v>1</v>
      </c>
      <c r="L15" s="9" t="s">
        <v>343</v>
      </c>
    </row>
    <row r="16" spans="1:12" ht="19.5" customHeight="1">
      <c r="A16" s="3">
        <v>11</v>
      </c>
      <c r="B16" s="3" t="s">
        <v>47</v>
      </c>
      <c r="C16" s="3" t="s">
        <v>132</v>
      </c>
      <c r="D16" s="6" t="s">
        <v>211</v>
      </c>
      <c r="E16" s="6" t="s">
        <v>293</v>
      </c>
      <c r="F16" s="10">
        <v>427.5</v>
      </c>
      <c r="G16" s="3">
        <v>61</v>
      </c>
      <c r="H16" s="3">
        <v>39</v>
      </c>
      <c r="I16" s="10">
        <v>213.5</v>
      </c>
      <c r="J16" s="11">
        <f t="shared" si="0"/>
        <v>641</v>
      </c>
      <c r="K16" s="4" t="str">
        <f t="shared" si="1"/>
        <v>1</v>
      </c>
      <c r="L16" s="9" t="s">
        <v>343</v>
      </c>
    </row>
    <row r="17" spans="1:12" ht="19.5" customHeight="1">
      <c r="A17" s="3">
        <v>12</v>
      </c>
      <c r="B17" s="3" t="s">
        <v>68</v>
      </c>
      <c r="C17" s="3" t="s">
        <v>153</v>
      </c>
      <c r="D17" s="6" t="s">
        <v>230</v>
      </c>
      <c r="E17" s="6" t="s">
        <v>313</v>
      </c>
      <c r="F17" s="10">
        <v>451.2</v>
      </c>
      <c r="G17" s="3">
        <v>54</v>
      </c>
      <c r="H17" s="3">
        <v>45</v>
      </c>
      <c r="I17" s="10">
        <v>189</v>
      </c>
      <c r="J17" s="11">
        <f t="shared" si="0"/>
        <v>640.2</v>
      </c>
      <c r="K17" s="4" t="str">
        <f t="shared" si="1"/>
        <v>1</v>
      </c>
      <c r="L17" s="9" t="s">
        <v>343</v>
      </c>
    </row>
    <row r="18" spans="1:12" ht="19.5" customHeight="1">
      <c r="A18" s="3">
        <v>13</v>
      </c>
      <c r="B18" s="3" t="s">
        <v>43</v>
      </c>
      <c r="C18" s="3" t="s">
        <v>128</v>
      </c>
      <c r="D18" s="6" t="s">
        <v>207</v>
      </c>
      <c r="E18" s="6" t="s">
        <v>289</v>
      </c>
      <c r="F18" s="10">
        <v>418.5</v>
      </c>
      <c r="G18" s="3">
        <v>62</v>
      </c>
      <c r="H18" s="3">
        <v>38</v>
      </c>
      <c r="I18" s="10">
        <v>217</v>
      </c>
      <c r="J18" s="11">
        <f t="shared" si="0"/>
        <v>635.5</v>
      </c>
      <c r="K18" s="4" t="str">
        <f t="shared" si="1"/>
        <v>1</v>
      </c>
      <c r="L18" s="8" t="s">
        <v>346</v>
      </c>
    </row>
    <row r="19" spans="1:12" ht="19.5" customHeight="1">
      <c r="A19" s="3">
        <v>14</v>
      </c>
      <c r="B19" s="3" t="s">
        <v>67</v>
      </c>
      <c r="C19" s="3" t="s">
        <v>152</v>
      </c>
      <c r="D19" s="6" t="s">
        <v>229</v>
      </c>
      <c r="E19" s="6" t="s">
        <v>293</v>
      </c>
      <c r="F19" s="10">
        <v>400.9</v>
      </c>
      <c r="G19" s="3">
        <v>63</v>
      </c>
      <c r="H19" s="3">
        <v>35</v>
      </c>
      <c r="I19" s="10">
        <v>220.5</v>
      </c>
      <c r="J19" s="11">
        <f t="shared" si="0"/>
        <v>621.4</v>
      </c>
      <c r="K19" s="4" t="str">
        <f t="shared" si="1"/>
        <v>1</v>
      </c>
      <c r="L19" s="9" t="s">
        <v>343</v>
      </c>
    </row>
    <row r="20" spans="1:12" ht="19.5" customHeight="1">
      <c r="A20" s="3">
        <v>15</v>
      </c>
      <c r="B20" s="3" t="s">
        <v>58</v>
      </c>
      <c r="C20" s="3" t="s">
        <v>143</v>
      </c>
      <c r="D20" s="6" t="s">
        <v>221</v>
      </c>
      <c r="E20" s="6" t="s">
        <v>304</v>
      </c>
      <c r="F20" s="10">
        <v>423.4</v>
      </c>
      <c r="G20" s="3">
        <v>54</v>
      </c>
      <c r="H20" s="3">
        <v>46</v>
      </c>
      <c r="I20" s="10">
        <v>189</v>
      </c>
      <c r="J20" s="11">
        <f t="shared" si="0"/>
        <v>612.4</v>
      </c>
      <c r="K20" s="4" t="str">
        <f t="shared" si="1"/>
        <v>1</v>
      </c>
      <c r="L20" s="9" t="s">
        <v>343</v>
      </c>
    </row>
    <row r="21" spans="1:12" ht="19.5" customHeight="1">
      <c r="A21" s="3">
        <v>16</v>
      </c>
      <c r="B21" s="3" t="s">
        <v>77</v>
      </c>
      <c r="C21" s="3" t="s">
        <v>162</v>
      </c>
      <c r="D21" s="6" t="s">
        <v>239</v>
      </c>
      <c r="E21" s="6" t="s">
        <v>321</v>
      </c>
      <c r="F21" s="10">
        <v>401.2</v>
      </c>
      <c r="G21" s="3">
        <v>60</v>
      </c>
      <c r="H21" s="3">
        <v>40</v>
      </c>
      <c r="I21" s="10">
        <v>210</v>
      </c>
      <c r="J21" s="11">
        <f t="shared" si="0"/>
        <v>611.2</v>
      </c>
      <c r="K21" s="4" t="str">
        <f t="shared" si="1"/>
        <v>1</v>
      </c>
      <c r="L21" s="9" t="s">
        <v>343</v>
      </c>
    </row>
    <row r="22" spans="1:12" ht="19.5" customHeight="1">
      <c r="A22" s="3">
        <v>17</v>
      </c>
      <c r="B22" s="3" t="s">
        <v>51</v>
      </c>
      <c r="C22" s="3" t="s">
        <v>136</v>
      </c>
      <c r="D22" s="6" t="s">
        <v>214</v>
      </c>
      <c r="E22" s="6" t="s">
        <v>297</v>
      </c>
      <c r="F22" s="10">
        <v>405.4</v>
      </c>
      <c r="G22" s="3">
        <v>58</v>
      </c>
      <c r="H22" s="3">
        <v>42</v>
      </c>
      <c r="I22" s="10">
        <v>203</v>
      </c>
      <c r="J22" s="11">
        <f t="shared" si="0"/>
        <v>608.4</v>
      </c>
      <c r="K22" s="4" t="str">
        <f t="shared" si="1"/>
        <v>1</v>
      </c>
      <c r="L22" s="9" t="s">
        <v>343</v>
      </c>
    </row>
    <row r="23" spans="1:12" ht="19.5" customHeight="1">
      <c r="A23" s="3">
        <v>18</v>
      </c>
      <c r="B23" s="3" t="s">
        <v>38</v>
      </c>
      <c r="C23" s="3" t="s">
        <v>123</v>
      </c>
      <c r="D23" s="6" t="s">
        <v>206</v>
      </c>
      <c r="E23" s="6" t="s">
        <v>284</v>
      </c>
      <c r="F23" s="10">
        <v>423.4</v>
      </c>
      <c r="G23" s="3">
        <v>52</v>
      </c>
      <c r="H23" s="3">
        <v>48</v>
      </c>
      <c r="I23" s="10">
        <v>182</v>
      </c>
      <c r="J23" s="11">
        <f t="shared" si="0"/>
        <v>605.4</v>
      </c>
      <c r="K23" s="4" t="str">
        <f t="shared" si="1"/>
        <v>1</v>
      </c>
      <c r="L23" s="8" t="s">
        <v>347</v>
      </c>
    </row>
    <row r="24" spans="1:12" ht="19.5" customHeight="1">
      <c r="A24" s="3">
        <v>19</v>
      </c>
      <c r="B24" s="3" t="s">
        <v>84</v>
      </c>
      <c r="C24" s="3" t="s">
        <v>169</v>
      </c>
      <c r="D24" s="6" t="s">
        <v>246</v>
      </c>
      <c r="E24" s="6" t="s">
        <v>328</v>
      </c>
      <c r="F24" s="10">
        <v>384</v>
      </c>
      <c r="G24" s="3">
        <v>62</v>
      </c>
      <c r="H24" s="3">
        <v>38</v>
      </c>
      <c r="I24" s="10">
        <v>217</v>
      </c>
      <c r="J24" s="11">
        <f t="shared" si="0"/>
        <v>601</v>
      </c>
      <c r="K24" s="4" t="str">
        <f t="shared" si="1"/>
        <v>1</v>
      </c>
      <c r="L24" s="9" t="s">
        <v>343</v>
      </c>
    </row>
    <row r="25" spans="1:12" ht="19.5" customHeight="1">
      <c r="A25" s="3">
        <v>20</v>
      </c>
      <c r="B25" s="3" t="s">
        <v>61</v>
      </c>
      <c r="C25" s="3" t="s">
        <v>146</v>
      </c>
      <c r="D25" s="6" t="s">
        <v>224</v>
      </c>
      <c r="E25" s="6" t="s">
        <v>307</v>
      </c>
      <c r="F25" s="10">
        <v>490.8</v>
      </c>
      <c r="G25" s="3">
        <v>45</v>
      </c>
      <c r="H25" s="3">
        <v>53</v>
      </c>
      <c r="I25" s="10">
        <v>157.5</v>
      </c>
      <c r="J25" s="11">
        <f t="shared" si="0"/>
        <v>648.3</v>
      </c>
      <c r="K25" s="4" t="str">
        <f t="shared" si="1"/>
        <v>0</v>
      </c>
      <c r="L25" s="9" t="s">
        <v>343</v>
      </c>
    </row>
    <row r="26" spans="1:12" ht="19.5" customHeight="1">
      <c r="A26" s="3">
        <v>21</v>
      </c>
      <c r="B26" s="3" t="s">
        <v>12</v>
      </c>
      <c r="C26" s="3" t="s">
        <v>97</v>
      </c>
      <c r="D26" s="6" t="s">
        <v>181</v>
      </c>
      <c r="E26" s="6" t="s">
        <v>258</v>
      </c>
      <c r="F26" s="10">
        <v>448.2</v>
      </c>
      <c r="G26" s="3">
        <v>43</v>
      </c>
      <c r="H26" s="3">
        <v>57</v>
      </c>
      <c r="I26" s="10">
        <v>150.5</v>
      </c>
      <c r="J26" s="11">
        <f t="shared" si="0"/>
        <v>598.7</v>
      </c>
      <c r="K26" s="4" t="str">
        <f t="shared" si="1"/>
        <v>0</v>
      </c>
      <c r="L26" s="9" t="s">
        <v>343</v>
      </c>
    </row>
    <row r="27" spans="1:12" ht="19.5" customHeight="1">
      <c r="A27" s="3">
        <v>22</v>
      </c>
      <c r="B27" s="3" t="s">
        <v>48</v>
      </c>
      <c r="C27" s="3" t="s">
        <v>133</v>
      </c>
      <c r="D27" s="6" t="s">
        <v>212</v>
      </c>
      <c r="E27" s="6" t="s">
        <v>294</v>
      </c>
      <c r="F27" s="10">
        <v>404.2</v>
      </c>
      <c r="G27" s="3">
        <v>51</v>
      </c>
      <c r="H27" s="3">
        <v>49</v>
      </c>
      <c r="I27" s="10">
        <v>178.5</v>
      </c>
      <c r="J27" s="11">
        <f t="shared" si="0"/>
        <v>582.7</v>
      </c>
      <c r="K27" s="4" t="str">
        <f t="shared" si="1"/>
        <v>0</v>
      </c>
      <c r="L27" s="9" t="s">
        <v>343</v>
      </c>
    </row>
    <row r="28" spans="1:12" ht="19.5" customHeight="1">
      <c r="A28" s="3">
        <v>23</v>
      </c>
      <c r="B28" s="3" t="s">
        <v>9</v>
      </c>
      <c r="C28" s="3" t="s">
        <v>94</v>
      </c>
      <c r="D28" s="6" t="s">
        <v>179</v>
      </c>
      <c r="E28" s="6" t="s">
        <v>255</v>
      </c>
      <c r="F28" s="10">
        <v>406.9</v>
      </c>
      <c r="G28" s="3">
        <v>49</v>
      </c>
      <c r="H28" s="3">
        <v>51</v>
      </c>
      <c r="I28" s="10">
        <v>171.5</v>
      </c>
      <c r="J28" s="11">
        <f t="shared" si="0"/>
        <v>578.4</v>
      </c>
      <c r="K28" s="4" t="str">
        <f t="shared" si="1"/>
        <v>0</v>
      </c>
      <c r="L28" s="9" t="s">
        <v>343</v>
      </c>
    </row>
    <row r="29" spans="1:12" ht="19.5" customHeight="1">
      <c r="A29" s="3">
        <v>24</v>
      </c>
      <c r="B29" s="3" t="s">
        <v>8</v>
      </c>
      <c r="C29" s="3" t="s">
        <v>93</v>
      </c>
      <c r="D29" s="6" t="s">
        <v>178</v>
      </c>
      <c r="E29" s="6" t="s">
        <v>254</v>
      </c>
      <c r="F29" s="10">
        <v>366.7</v>
      </c>
      <c r="G29" s="3">
        <v>59</v>
      </c>
      <c r="H29" s="3">
        <v>41</v>
      </c>
      <c r="I29" s="10">
        <v>206.5</v>
      </c>
      <c r="J29" s="11">
        <f t="shared" si="0"/>
        <v>573.2</v>
      </c>
      <c r="K29" s="4" t="str">
        <f t="shared" si="1"/>
        <v>0</v>
      </c>
      <c r="L29" s="9" t="s">
        <v>343</v>
      </c>
    </row>
    <row r="30" spans="1:12" ht="19.5" customHeight="1">
      <c r="A30" s="3">
        <v>25</v>
      </c>
      <c r="B30" s="3" t="s">
        <v>19</v>
      </c>
      <c r="C30" s="3" t="s">
        <v>104</v>
      </c>
      <c r="D30" s="6" t="s">
        <v>188</v>
      </c>
      <c r="E30" s="6" t="s">
        <v>265</v>
      </c>
      <c r="F30" s="10">
        <v>375.4</v>
      </c>
      <c r="G30" s="3">
        <v>56</v>
      </c>
      <c r="H30" s="3">
        <v>44</v>
      </c>
      <c r="I30" s="10">
        <v>196</v>
      </c>
      <c r="J30" s="11">
        <f t="shared" si="0"/>
        <v>571.4</v>
      </c>
      <c r="K30" s="4" t="str">
        <f t="shared" si="1"/>
        <v>0</v>
      </c>
      <c r="L30" s="9" t="s">
        <v>343</v>
      </c>
    </row>
    <row r="31" spans="1:12" ht="19.5" customHeight="1">
      <c r="A31" s="3">
        <v>26</v>
      </c>
      <c r="B31" s="3" t="s">
        <v>81</v>
      </c>
      <c r="C31" s="3" t="s">
        <v>166</v>
      </c>
      <c r="D31" s="6" t="s">
        <v>243</v>
      </c>
      <c r="E31" s="6" t="s">
        <v>325</v>
      </c>
      <c r="F31" s="10">
        <v>363.2</v>
      </c>
      <c r="G31" s="3">
        <v>59</v>
      </c>
      <c r="H31" s="3">
        <v>41</v>
      </c>
      <c r="I31" s="10">
        <v>206.5</v>
      </c>
      <c r="J31" s="11">
        <f t="shared" si="0"/>
        <v>569.7</v>
      </c>
      <c r="K31" s="4" t="str">
        <f t="shared" si="1"/>
        <v>0</v>
      </c>
      <c r="L31" s="9" t="s">
        <v>343</v>
      </c>
    </row>
    <row r="32" spans="1:12" ht="19.5" customHeight="1">
      <c r="A32" s="3">
        <v>27</v>
      </c>
      <c r="B32" s="3" t="s">
        <v>17</v>
      </c>
      <c r="C32" s="3" t="s">
        <v>102</v>
      </c>
      <c r="D32" s="6" t="s">
        <v>186</v>
      </c>
      <c r="E32" s="6" t="s">
        <v>263</v>
      </c>
      <c r="F32" s="10">
        <v>394.4</v>
      </c>
      <c r="G32" s="3">
        <v>49</v>
      </c>
      <c r="H32" s="3">
        <v>51</v>
      </c>
      <c r="I32" s="10">
        <v>171.5</v>
      </c>
      <c r="J32" s="11">
        <f t="shared" si="0"/>
        <v>565.9</v>
      </c>
      <c r="K32" s="4" t="str">
        <f t="shared" si="1"/>
        <v>0</v>
      </c>
      <c r="L32" s="9" t="s">
        <v>343</v>
      </c>
    </row>
    <row r="33" spans="1:12" ht="19.5" customHeight="1">
      <c r="A33" s="3">
        <v>28</v>
      </c>
      <c r="B33" s="3" t="s">
        <v>40</v>
      </c>
      <c r="C33" s="3" t="s">
        <v>125</v>
      </c>
      <c r="D33" s="6" t="s">
        <v>207</v>
      </c>
      <c r="E33" s="6" t="s">
        <v>286</v>
      </c>
      <c r="F33" s="10">
        <v>344.7</v>
      </c>
      <c r="G33" s="3">
        <v>63</v>
      </c>
      <c r="H33" s="3">
        <v>37</v>
      </c>
      <c r="I33" s="10">
        <v>220.5</v>
      </c>
      <c r="J33" s="11">
        <f t="shared" si="0"/>
        <v>565.2</v>
      </c>
      <c r="K33" s="4" t="str">
        <f t="shared" si="1"/>
        <v>0</v>
      </c>
      <c r="L33" s="9" t="s">
        <v>343</v>
      </c>
    </row>
    <row r="34" spans="1:12" ht="19.5" customHeight="1">
      <c r="A34" s="3">
        <v>29</v>
      </c>
      <c r="B34" s="3" t="s">
        <v>15</v>
      </c>
      <c r="C34" s="3" t="s">
        <v>100</v>
      </c>
      <c r="D34" s="6" t="s">
        <v>184</v>
      </c>
      <c r="E34" s="6" t="s">
        <v>261</v>
      </c>
      <c r="F34" s="10">
        <v>367.5</v>
      </c>
      <c r="G34" s="3">
        <v>56</v>
      </c>
      <c r="H34" s="3">
        <v>44</v>
      </c>
      <c r="I34" s="10">
        <v>196</v>
      </c>
      <c r="J34" s="11">
        <f t="shared" si="0"/>
        <v>563.5</v>
      </c>
      <c r="K34" s="4" t="str">
        <f t="shared" si="1"/>
        <v>0</v>
      </c>
      <c r="L34" s="9" t="s">
        <v>343</v>
      </c>
    </row>
    <row r="35" spans="1:12" ht="19.5" customHeight="1">
      <c r="A35" s="3">
        <v>30</v>
      </c>
      <c r="B35" s="3" t="s">
        <v>4</v>
      </c>
      <c r="C35" s="3" t="s">
        <v>89</v>
      </c>
      <c r="D35" s="6" t="s">
        <v>174</v>
      </c>
      <c r="E35" s="6" t="s">
        <v>250</v>
      </c>
      <c r="F35" s="10">
        <v>378.3</v>
      </c>
      <c r="G35" s="3">
        <v>51</v>
      </c>
      <c r="H35" s="3">
        <v>49</v>
      </c>
      <c r="I35" s="10">
        <v>178.5</v>
      </c>
      <c r="J35" s="11">
        <f t="shared" si="0"/>
        <v>556.8</v>
      </c>
      <c r="K35" s="4" t="str">
        <f t="shared" si="1"/>
        <v>0</v>
      </c>
      <c r="L35" s="9" t="s">
        <v>343</v>
      </c>
    </row>
    <row r="36" spans="1:12" ht="19.5" customHeight="1">
      <c r="A36" s="3">
        <v>31</v>
      </c>
      <c r="B36" s="3" t="s">
        <v>65</v>
      </c>
      <c r="C36" s="3" t="s">
        <v>150</v>
      </c>
      <c r="D36" s="6" t="s">
        <v>227</v>
      </c>
      <c r="E36" s="6" t="s">
        <v>311</v>
      </c>
      <c r="F36" s="10">
        <v>413.4</v>
      </c>
      <c r="G36" s="3">
        <v>40</v>
      </c>
      <c r="H36" s="3">
        <v>60</v>
      </c>
      <c r="I36" s="10">
        <v>140</v>
      </c>
      <c r="J36" s="11">
        <f t="shared" si="0"/>
        <v>553.4</v>
      </c>
      <c r="K36" s="4" t="str">
        <f t="shared" si="1"/>
        <v>0</v>
      </c>
      <c r="L36" s="9" t="s">
        <v>343</v>
      </c>
    </row>
    <row r="37" spans="1:12" ht="19.5" customHeight="1">
      <c r="A37" s="3">
        <v>32</v>
      </c>
      <c r="B37" s="3" t="s">
        <v>42</v>
      </c>
      <c r="C37" s="3" t="s">
        <v>127</v>
      </c>
      <c r="D37" s="6" t="s">
        <v>207</v>
      </c>
      <c r="E37" s="6" t="s">
        <v>288</v>
      </c>
      <c r="F37" s="10">
        <v>368.9</v>
      </c>
      <c r="G37" s="3">
        <v>49</v>
      </c>
      <c r="H37" s="3">
        <v>51</v>
      </c>
      <c r="I37" s="10">
        <v>171.5</v>
      </c>
      <c r="J37" s="11">
        <f t="shared" si="0"/>
        <v>540.4</v>
      </c>
      <c r="K37" s="4" t="str">
        <f t="shared" si="1"/>
        <v>0</v>
      </c>
      <c r="L37" s="9" t="s">
        <v>343</v>
      </c>
    </row>
    <row r="38" spans="1:12" ht="19.5" customHeight="1">
      <c r="A38" s="3">
        <v>33</v>
      </c>
      <c r="B38" s="3" t="s">
        <v>39</v>
      </c>
      <c r="C38" s="3" t="s">
        <v>124</v>
      </c>
      <c r="D38" s="6" t="s">
        <v>207</v>
      </c>
      <c r="E38" s="6" t="s">
        <v>285</v>
      </c>
      <c r="F38" s="10">
        <v>364.7</v>
      </c>
      <c r="G38" s="3">
        <v>49</v>
      </c>
      <c r="H38" s="3">
        <v>51</v>
      </c>
      <c r="I38" s="10">
        <v>171.5</v>
      </c>
      <c r="J38" s="11">
        <f aca="true" t="shared" si="2" ref="J38:J69">F38+I38</f>
        <v>536.2</v>
      </c>
      <c r="K38" s="4" t="str">
        <f aca="true" t="shared" si="3" ref="K38:K69">IF(AND(J38&gt;=600,I38&gt;=175),"1","0")</f>
        <v>0</v>
      </c>
      <c r="L38" s="9" t="s">
        <v>343</v>
      </c>
    </row>
    <row r="39" spans="1:12" ht="19.5" customHeight="1">
      <c r="A39" s="3">
        <v>34</v>
      </c>
      <c r="B39" s="3" t="s">
        <v>63</v>
      </c>
      <c r="C39" s="3" t="s">
        <v>148</v>
      </c>
      <c r="D39" s="6" t="s">
        <v>225</v>
      </c>
      <c r="E39" s="6" t="s">
        <v>309</v>
      </c>
      <c r="F39" s="10">
        <v>366.6</v>
      </c>
      <c r="G39" s="3">
        <v>47</v>
      </c>
      <c r="H39" s="3">
        <v>53</v>
      </c>
      <c r="I39" s="10">
        <v>164.5</v>
      </c>
      <c r="J39" s="11">
        <f t="shared" si="2"/>
        <v>531.1</v>
      </c>
      <c r="K39" s="4" t="str">
        <f t="shared" si="3"/>
        <v>0</v>
      </c>
      <c r="L39" s="9" t="s">
        <v>343</v>
      </c>
    </row>
    <row r="40" spans="1:12" ht="19.5" customHeight="1">
      <c r="A40" s="3">
        <v>35</v>
      </c>
      <c r="B40" s="3" t="s">
        <v>31</v>
      </c>
      <c r="C40" s="3" t="s">
        <v>116</v>
      </c>
      <c r="D40" s="6" t="s">
        <v>199</v>
      </c>
      <c r="E40" s="6" t="s">
        <v>277</v>
      </c>
      <c r="F40" s="10">
        <v>394.5</v>
      </c>
      <c r="G40" s="3">
        <v>39</v>
      </c>
      <c r="H40" s="3">
        <v>61</v>
      </c>
      <c r="I40" s="10">
        <v>136.5</v>
      </c>
      <c r="J40" s="11">
        <f t="shared" si="2"/>
        <v>531</v>
      </c>
      <c r="K40" s="4" t="str">
        <f t="shared" si="3"/>
        <v>0</v>
      </c>
      <c r="L40" s="9" t="s">
        <v>343</v>
      </c>
    </row>
    <row r="41" spans="1:12" ht="19.5" customHeight="1">
      <c r="A41" s="3">
        <v>36</v>
      </c>
      <c r="B41" s="3" t="s">
        <v>71</v>
      </c>
      <c r="C41" s="3" t="s">
        <v>156</v>
      </c>
      <c r="D41" s="6" t="s">
        <v>233</v>
      </c>
      <c r="E41" s="6" t="s">
        <v>289</v>
      </c>
      <c r="F41" s="10">
        <v>389</v>
      </c>
      <c r="G41" s="3">
        <v>40</v>
      </c>
      <c r="H41" s="3">
        <v>60</v>
      </c>
      <c r="I41" s="10">
        <v>140</v>
      </c>
      <c r="J41" s="11">
        <f t="shared" si="2"/>
        <v>529</v>
      </c>
      <c r="K41" s="4" t="str">
        <f t="shared" si="3"/>
        <v>0</v>
      </c>
      <c r="L41" s="9" t="s">
        <v>343</v>
      </c>
    </row>
    <row r="42" spans="1:12" ht="19.5" customHeight="1">
      <c r="A42" s="3">
        <v>37</v>
      </c>
      <c r="B42" s="3" t="s">
        <v>32</v>
      </c>
      <c r="C42" s="3" t="s">
        <v>117</v>
      </c>
      <c r="D42" s="6" t="s">
        <v>200</v>
      </c>
      <c r="E42" s="6" t="s">
        <v>278</v>
      </c>
      <c r="F42" s="10">
        <v>347.7</v>
      </c>
      <c r="G42" s="3">
        <v>50</v>
      </c>
      <c r="H42" s="3">
        <v>50</v>
      </c>
      <c r="I42" s="10">
        <v>175</v>
      </c>
      <c r="J42" s="11">
        <f t="shared" si="2"/>
        <v>522.7</v>
      </c>
      <c r="K42" s="4" t="str">
        <f t="shared" si="3"/>
        <v>0</v>
      </c>
      <c r="L42" s="9" t="s">
        <v>343</v>
      </c>
    </row>
    <row r="43" spans="1:12" ht="19.5" customHeight="1">
      <c r="A43" s="3">
        <v>38</v>
      </c>
      <c r="B43" s="3" t="s">
        <v>20</v>
      </c>
      <c r="C43" s="3" t="s">
        <v>105</v>
      </c>
      <c r="D43" s="6" t="s">
        <v>189</v>
      </c>
      <c r="E43" s="6" t="s">
        <v>266</v>
      </c>
      <c r="F43" s="10">
        <v>361.2</v>
      </c>
      <c r="G43" s="3">
        <v>43</v>
      </c>
      <c r="H43" s="3">
        <v>57</v>
      </c>
      <c r="I43" s="10">
        <v>150.5</v>
      </c>
      <c r="J43" s="11">
        <f t="shared" si="2"/>
        <v>511.7</v>
      </c>
      <c r="K43" s="4" t="str">
        <f t="shared" si="3"/>
        <v>0</v>
      </c>
      <c r="L43" s="9" t="s">
        <v>343</v>
      </c>
    </row>
    <row r="44" spans="1:12" ht="19.5" customHeight="1">
      <c r="A44" s="3">
        <v>39</v>
      </c>
      <c r="B44" s="3" t="s">
        <v>85</v>
      </c>
      <c r="C44" s="3" t="s">
        <v>170</v>
      </c>
      <c r="D44" s="6" t="s">
        <v>179</v>
      </c>
      <c r="E44" s="6" t="s">
        <v>329</v>
      </c>
      <c r="F44" s="10">
        <v>327.8</v>
      </c>
      <c r="G44" s="3">
        <v>52</v>
      </c>
      <c r="H44" s="3">
        <v>48</v>
      </c>
      <c r="I44" s="10">
        <v>182</v>
      </c>
      <c r="J44" s="11">
        <f t="shared" si="2"/>
        <v>509.8</v>
      </c>
      <c r="K44" s="4" t="str">
        <f t="shared" si="3"/>
        <v>0</v>
      </c>
      <c r="L44" s="9" t="s">
        <v>343</v>
      </c>
    </row>
    <row r="45" spans="1:12" ht="19.5" customHeight="1">
      <c r="A45" s="3">
        <v>40</v>
      </c>
      <c r="B45" s="3" t="s">
        <v>22</v>
      </c>
      <c r="C45" s="3" t="s">
        <v>107</v>
      </c>
      <c r="D45" s="6" t="s">
        <v>191</v>
      </c>
      <c r="E45" s="6" t="s">
        <v>268</v>
      </c>
      <c r="F45" s="10">
        <v>350.8</v>
      </c>
      <c r="G45" s="3">
        <v>44</v>
      </c>
      <c r="H45" s="3">
        <v>56</v>
      </c>
      <c r="I45" s="10">
        <v>154</v>
      </c>
      <c r="J45" s="11">
        <f t="shared" si="2"/>
        <v>504.8</v>
      </c>
      <c r="K45" s="4" t="str">
        <f t="shared" si="3"/>
        <v>0</v>
      </c>
      <c r="L45" s="9" t="s">
        <v>343</v>
      </c>
    </row>
    <row r="46" spans="1:12" ht="19.5" customHeight="1">
      <c r="A46" s="3">
        <v>41</v>
      </c>
      <c r="B46" s="3" t="s">
        <v>56</v>
      </c>
      <c r="C46" s="3" t="s">
        <v>141</v>
      </c>
      <c r="D46" s="6" t="s">
        <v>219</v>
      </c>
      <c r="E46" s="6" t="s">
        <v>302</v>
      </c>
      <c r="F46" s="10">
        <v>353.2</v>
      </c>
      <c r="G46" s="3">
        <v>42</v>
      </c>
      <c r="H46" s="3">
        <v>58</v>
      </c>
      <c r="I46" s="10">
        <v>147</v>
      </c>
      <c r="J46" s="11">
        <f t="shared" si="2"/>
        <v>500.2</v>
      </c>
      <c r="K46" s="4" t="str">
        <f t="shared" si="3"/>
        <v>0</v>
      </c>
      <c r="L46" s="9" t="s">
        <v>343</v>
      </c>
    </row>
    <row r="47" spans="1:12" ht="19.5" customHeight="1">
      <c r="A47" s="3">
        <v>42</v>
      </c>
      <c r="B47" s="3" t="s">
        <v>13</v>
      </c>
      <c r="C47" s="3" t="s">
        <v>98</v>
      </c>
      <c r="D47" s="6" t="s">
        <v>182</v>
      </c>
      <c r="E47" s="6" t="s">
        <v>259</v>
      </c>
      <c r="F47" s="10">
        <v>349.4</v>
      </c>
      <c r="G47" s="3">
        <v>43</v>
      </c>
      <c r="H47" s="3">
        <v>57</v>
      </c>
      <c r="I47" s="10">
        <v>150.5</v>
      </c>
      <c r="J47" s="11">
        <f t="shared" si="2"/>
        <v>499.9</v>
      </c>
      <c r="K47" s="4" t="str">
        <f t="shared" si="3"/>
        <v>0</v>
      </c>
      <c r="L47" s="9" t="s">
        <v>343</v>
      </c>
    </row>
    <row r="48" spans="1:12" ht="19.5" customHeight="1">
      <c r="A48" s="3">
        <v>43</v>
      </c>
      <c r="B48" s="3" t="s">
        <v>34</v>
      </c>
      <c r="C48" s="3" t="s">
        <v>119</v>
      </c>
      <c r="D48" s="6" t="s">
        <v>202</v>
      </c>
      <c r="E48" s="6" t="s">
        <v>280</v>
      </c>
      <c r="F48" s="10">
        <v>358</v>
      </c>
      <c r="G48" s="3">
        <v>40</v>
      </c>
      <c r="H48" s="3">
        <v>60</v>
      </c>
      <c r="I48" s="10">
        <v>140</v>
      </c>
      <c r="J48" s="11">
        <f t="shared" si="2"/>
        <v>498</v>
      </c>
      <c r="K48" s="4" t="str">
        <f t="shared" si="3"/>
        <v>0</v>
      </c>
      <c r="L48" s="9" t="s">
        <v>343</v>
      </c>
    </row>
    <row r="49" spans="1:12" ht="19.5" customHeight="1">
      <c r="A49" s="3">
        <v>44</v>
      </c>
      <c r="B49" s="3" t="s">
        <v>26</v>
      </c>
      <c r="C49" s="3" t="s">
        <v>111</v>
      </c>
      <c r="D49" s="6" t="s">
        <v>195</v>
      </c>
      <c r="E49" s="6" t="s">
        <v>272</v>
      </c>
      <c r="F49" s="10">
        <v>373.9</v>
      </c>
      <c r="G49" s="3">
        <v>35</v>
      </c>
      <c r="H49" s="3">
        <v>65</v>
      </c>
      <c r="I49" s="10">
        <v>122.5</v>
      </c>
      <c r="J49" s="11">
        <f t="shared" si="2"/>
        <v>496.4</v>
      </c>
      <c r="K49" s="4" t="str">
        <f t="shared" si="3"/>
        <v>0</v>
      </c>
      <c r="L49" s="9" t="s">
        <v>343</v>
      </c>
    </row>
    <row r="50" spans="1:12" ht="19.5" customHeight="1">
      <c r="A50" s="3">
        <v>45</v>
      </c>
      <c r="B50" s="3" t="s">
        <v>24</v>
      </c>
      <c r="C50" s="3" t="s">
        <v>109</v>
      </c>
      <c r="D50" s="6" t="s">
        <v>193</v>
      </c>
      <c r="E50" s="6" t="s">
        <v>270</v>
      </c>
      <c r="F50" s="10">
        <v>376.8</v>
      </c>
      <c r="G50" s="3">
        <v>34</v>
      </c>
      <c r="H50" s="3">
        <v>65</v>
      </c>
      <c r="I50" s="10">
        <v>119</v>
      </c>
      <c r="J50" s="11">
        <f t="shared" si="2"/>
        <v>495.8</v>
      </c>
      <c r="K50" s="4" t="str">
        <f t="shared" si="3"/>
        <v>0</v>
      </c>
      <c r="L50" s="9" t="s">
        <v>343</v>
      </c>
    </row>
    <row r="51" spans="1:12" ht="19.5" customHeight="1">
      <c r="A51" s="3">
        <v>46</v>
      </c>
      <c r="B51" s="3" t="s">
        <v>76</v>
      </c>
      <c r="C51" s="3" t="s">
        <v>161</v>
      </c>
      <c r="D51" s="6" t="s">
        <v>238</v>
      </c>
      <c r="E51" s="6" t="s">
        <v>320</v>
      </c>
      <c r="F51" s="10">
        <v>321</v>
      </c>
      <c r="G51" s="3">
        <v>49</v>
      </c>
      <c r="H51" s="3">
        <v>51</v>
      </c>
      <c r="I51" s="10">
        <v>171.5</v>
      </c>
      <c r="J51" s="11">
        <f t="shared" si="2"/>
        <v>492.5</v>
      </c>
      <c r="K51" s="4" t="str">
        <f t="shared" si="3"/>
        <v>0</v>
      </c>
      <c r="L51" s="9" t="s">
        <v>343</v>
      </c>
    </row>
    <row r="52" spans="1:12" ht="19.5" customHeight="1">
      <c r="A52" s="3">
        <v>47</v>
      </c>
      <c r="B52" s="3" t="s">
        <v>16</v>
      </c>
      <c r="C52" s="3" t="s">
        <v>101</v>
      </c>
      <c r="D52" s="6" t="s">
        <v>185</v>
      </c>
      <c r="E52" s="6" t="s">
        <v>262</v>
      </c>
      <c r="F52" s="10">
        <v>344.7</v>
      </c>
      <c r="G52" s="3">
        <v>42</v>
      </c>
      <c r="H52" s="3">
        <v>58</v>
      </c>
      <c r="I52" s="10">
        <v>147</v>
      </c>
      <c r="J52" s="11">
        <f t="shared" si="2"/>
        <v>491.7</v>
      </c>
      <c r="K52" s="4" t="str">
        <f t="shared" si="3"/>
        <v>0</v>
      </c>
      <c r="L52" s="9" t="s">
        <v>343</v>
      </c>
    </row>
    <row r="53" spans="1:12" ht="19.5" customHeight="1">
      <c r="A53" s="3">
        <v>48</v>
      </c>
      <c r="B53" s="3" t="s">
        <v>7</v>
      </c>
      <c r="C53" s="3" t="s">
        <v>92</v>
      </c>
      <c r="D53" s="6" t="s">
        <v>177</v>
      </c>
      <c r="E53" s="6" t="s">
        <v>253</v>
      </c>
      <c r="F53" s="10">
        <v>322</v>
      </c>
      <c r="G53" s="3">
        <v>46</v>
      </c>
      <c r="H53" s="3">
        <v>54</v>
      </c>
      <c r="I53" s="10">
        <v>161</v>
      </c>
      <c r="J53" s="11">
        <f t="shared" si="2"/>
        <v>483</v>
      </c>
      <c r="K53" s="4" t="str">
        <f t="shared" si="3"/>
        <v>0</v>
      </c>
      <c r="L53" s="9" t="s">
        <v>343</v>
      </c>
    </row>
    <row r="54" spans="1:12" ht="19.5" customHeight="1">
      <c r="A54" s="3">
        <v>49</v>
      </c>
      <c r="B54" s="3" t="s">
        <v>37</v>
      </c>
      <c r="C54" s="3" t="s">
        <v>122</v>
      </c>
      <c r="D54" s="6" t="s">
        <v>205</v>
      </c>
      <c r="E54" s="6" t="s">
        <v>283</v>
      </c>
      <c r="F54" s="10">
        <v>310.8</v>
      </c>
      <c r="G54" s="3">
        <v>49</v>
      </c>
      <c r="H54" s="3">
        <v>51</v>
      </c>
      <c r="I54" s="10">
        <v>171.5</v>
      </c>
      <c r="J54" s="11">
        <f t="shared" si="2"/>
        <v>482.3</v>
      </c>
      <c r="K54" s="4" t="str">
        <f t="shared" si="3"/>
        <v>0</v>
      </c>
      <c r="L54" s="9" t="s">
        <v>343</v>
      </c>
    </row>
    <row r="55" spans="1:12" ht="19.5" customHeight="1">
      <c r="A55" s="3">
        <v>50</v>
      </c>
      <c r="B55" s="3" t="s">
        <v>14</v>
      </c>
      <c r="C55" s="3" t="s">
        <v>99</v>
      </c>
      <c r="D55" s="6" t="s">
        <v>183</v>
      </c>
      <c r="E55" s="6" t="s">
        <v>260</v>
      </c>
      <c r="F55" s="10">
        <v>344.2</v>
      </c>
      <c r="G55" s="3">
        <v>38</v>
      </c>
      <c r="H55" s="3">
        <v>62</v>
      </c>
      <c r="I55" s="10">
        <v>133</v>
      </c>
      <c r="J55" s="11">
        <f t="shared" si="2"/>
        <v>477.2</v>
      </c>
      <c r="K55" s="4" t="str">
        <f t="shared" si="3"/>
        <v>0</v>
      </c>
      <c r="L55" s="9" t="s">
        <v>343</v>
      </c>
    </row>
    <row r="56" spans="1:12" ht="19.5" customHeight="1">
      <c r="A56" s="3">
        <v>51</v>
      </c>
      <c r="B56" s="3" t="s">
        <v>78</v>
      </c>
      <c r="C56" s="3" t="s">
        <v>163</v>
      </c>
      <c r="D56" s="6" t="s">
        <v>240</v>
      </c>
      <c r="E56" s="6" t="s">
        <v>322</v>
      </c>
      <c r="F56" s="10">
        <v>369.6</v>
      </c>
      <c r="G56" s="3">
        <v>30</v>
      </c>
      <c r="H56" s="3">
        <v>70</v>
      </c>
      <c r="I56" s="10">
        <v>105</v>
      </c>
      <c r="J56" s="11">
        <f t="shared" si="2"/>
        <v>474.6</v>
      </c>
      <c r="K56" s="4" t="str">
        <f t="shared" si="3"/>
        <v>0</v>
      </c>
      <c r="L56" s="9" t="s">
        <v>343</v>
      </c>
    </row>
    <row r="57" spans="1:12" ht="19.5" customHeight="1">
      <c r="A57" s="3">
        <v>52</v>
      </c>
      <c r="B57" s="3" t="s">
        <v>55</v>
      </c>
      <c r="C57" s="3" t="s">
        <v>140</v>
      </c>
      <c r="D57" s="6" t="s">
        <v>218</v>
      </c>
      <c r="E57" s="6" t="s">
        <v>301</v>
      </c>
      <c r="F57" s="10">
        <v>335.1</v>
      </c>
      <c r="G57" s="3">
        <v>39</v>
      </c>
      <c r="H57" s="3">
        <v>61</v>
      </c>
      <c r="I57" s="10">
        <v>136.5</v>
      </c>
      <c r="J57" s="11">
        <f t="shared" si="2"/>
        <v>471.6</v>
      </c>
      <c r="K57" s="4" t="str">
        <f t="shared" si="3"/>
        <v>0</v>
      </c>
      <c r="L57" s="9" t="s">
        <v>343</v>
      </c>
    </row>
    <row r="58" spans="1:12" ht="19.5" customHeight="1">
      <c r="A58" s="3">
        <v>53</v>
      </c>
      <c r="B58" s="3" t="s">
        <v>49</v>
      </c>
      <c r="C58" s="3" t="s">
        <v>134</v>
      </c>
      <c r="D58" s="6" t="s">
        <v>212</v>
      </c>
      <c r="E58" s="6" t="s">
        <v>295</v>
      </c>
      <c r="F58" s="10">
        <v>306</v>
      </c>
      <c r="G58" s="3">
        <v>47</v>
      </c>
      <c r="H58" s="3">
        <v>51</v>
      </c>
      <c r="I58" s="10">
        <v>164.5</v>
      </c>
      <c r="J58" s="11">
        <f t="shared" si="2"/>
        <v>470.5</v>
      </c>
      <c r="K58" s="4" t="str">
        <f t="shared" si="3"/>
        <v>0</v>
      </c>
      <c r="L58" s="9" t="s">
        <v>343</v>
      </c>
    </row>
    <row r="59" spans="1:12" ht="19.5" customHeight="1">
      <c r="A59" s="3">
        <v>54</v>
      </c>
      <c r="B59" s="3" t="s">
        <v>30</v>
      </c>
      <c r="C59" s="3" t="s">
        <v>115</v>
      </c>
      <c r="D59" s="6" t="s">
        <v>198</v>
      </c>
      <c r="E59" s="6" t="s">
        <v>276</v>
      </c>
      <c r="F59" s="10">
        <v>333.4</v>
      </c>
      <c r="G59" s="3">
        <v>39</v>
      </c>
      <c r="H59" s="3">
        <v>61</v>
      </c>
      <c r="I59" s="10">
        <v>136.5</v>
      </c>
      <c r="J59" s="11">
        <f t="shared" si="2"/>
        <v>469.9</v>
      </c>
      <c r="K59" s="4" t="str">
        <f t="shared" si="3"/>
        <v>0</v>
      </c>
      <c r="L59" s="9" t="s">
        <v>343</v>
      </c>
    </row>
    <row r="60" spans="1:12" ht="19.5" customHeight="1">
      <c r="A60" s="3">
        <v>55</v>
      </c>
      <c r="B60" s="3" t="s">
        <v>29</v>
      </c>
      <c r="C60" s="3" t="s">
        <v>114</v>
      </c>
      <c r="D60" s="6" t="s">
        <v>197</v>
      </c>
      <c r="E60" s="6" t="s">
        <v>275</v>
      </c>
      <c r="F60" s="10">
        <v>315.9</v>
      </c>
      <c r="G60" s="3">
        <v>43</v>
      </c>
      <c r="H60" s="3">
        <v>57</v>
      </c>
      <c r="I60" s="10">
        <v>150.5</v>
      </c>
      <c r="J60" s="11">
        <f t="shared" si="2"/>
        <v>466.4</v>
      </c>
      <c r="K60" s="4" t="str">
        <f t="shared" si="3"/>
        <v>0</v>
      </c>
      <c r="L60" s="9" t="s">
        <v>343</v>
      </c>
    </row>
    <row r="61" spans="1:12" ht="19.5" customHeight="1">
      <c r="A61" s="3">
        <v>56</v>
      </c>
      <c r="B61" s="3" t="s">
        <v>53</v>
      </c>
      <c r="C61" s="3" t="s">
        <v>138</v>
      </c>
      <c r="D61" s="6" t="s">
        <v>216</v>
      </c>
      <c r="E61" s="6" t="s">
        <v>299</v>
      </c>
      <c r="F61" s="10">
        <v>290.6</v>
      </c>
      <c r="G61" s="3">
        <v>44</v>
      </c>
      <c r="H61" s="3">
        <v>56</v>
      </c>
      <c r="I61" s="10">
        <v>154</v>
      </c>
      <c r="J61" s="11">
        <f t="shared" si="2"/>
        <v>444.6</v>
      </c>
      <c r="K61" s="4" t="str">
        <f t="shared" si="3"/>
        <v>0</v>
      </c>
      <c r="L61" s="9" t="s">
        <v>343</v>
      </c>
    </row>
    <row r="62" spans="1:12" ht="19.5" customHeight="1">
      <c r="A62" s="3">
        <v>57</v>
      </c>
      <c r="B62" s="3" t="s">
        <v>80</v>
      </c>
      <c r="C62" s="3" t="s">
        <v>165</v>
      </c>
      <c r="D62" s="6" t="s">
        <v>242</v>
      </c>
      <c r="E62" s="6" t="s">
        <v>324</v>
      </c>
      <c r="F62" s="10">
        <v>276.4</v>
      </c>
      <c r="G62" s="3">
        <v>48</v>
      </c>
      <c r="H62" s="3">
        <v>52</v>
      </c>
      <c r="I62" s="10">
        <v>168</v>
      </c>
      <c r="J62" s="11">
        <f t="shared" si="2"/>
        <v>444.4</v>
      </c>
      <c r="K62" s="4" t="str">
        <f t="shared" si="3"/>
        <v>0</v>
      </c>
      <c r="L62" s="9" t="s">
        <v>343</v>
      </c>
    </row>
    <row r="63" spans="1:12" ht="19.5" customHeight="1">
      <c r="A63" s="3">
        <v>58</v>
      </c>
      <c r="B63" s="3" t="s">
        <v>6</v>
      </c>
      <c r="C63" s="3" t="s">
        <v>91</v>
      </c>
      <c r="D63" s="6" t="s">
        <v>176</v>
      </c>
      <c r="E63" s="6" t="s">
        <v>252</v>
      </c>
      <c r="F63" s="10">
        <v>336.6</v>
      </c>
      <c r="G63" s="3">
        <v>30</v>
      </c>
      <c r="H63" s="3">
        <v>70</v>
      </c>
      <c r="I63" s="10">
        <v>105</v>
      </c>
      <c r="J63" s="11">
        <f t="shared" si="2"/>
        <v>441.6</v>
      </c>
      <c r="K63" s="4" t="str">
        <f t="shared" si="3"/>
        <v>0</v>
      </c>
      <c r="L63" s="9" t="s">
        <v>343</v>
      </c>
    </row>
    <row r="64" spans="1:12" ht="19.5" customHeight="1">
      <c r="A64" s="3">
        <v>59</v>
      </c>
      <c r="B64" s="3" t="s">
        <v>11</v>
      </c>
      <c r="C64" s="3" t="s">
        <v>96</v>
      </c>
      <c r="D64" s="6" t="s">
        <v>181</v>
      </c>
      <c r="E64" s="6" t="s">
        <v>257</v>
      </c>
      <c r="F64" s="10">
        <v>305.4</v>
      </c>
      <c r="G64" s="3">
        <v>38</v>
      </c>
      <c r="H64" s="3">
        <v>62</v>
      </c>
      <c r="I64" s="10">
        <v>133</v>
      </c>
      <c r="J64" s="11">
        <f t="shared" si="2"/>
        <v>438.4</v>
      </c>
      <c r="K64" s="4" t="str">
        <f t="shared" si="3"/>
        <v>0</v>
      </c>
      <c r="L64" s="9" t="s">
        <v>343</v>
      </c>
    </row>
    <row r="65" spans="1:12" ht="19.5" customHeight="1">
      <c r="A65" s="3">
        <v>60</v>
      </c>
      <c r="B65" s="3" t="s">
        <v>57</v>
      </c>
      <c r="C65" s="3" t="s">
        <v>142</v>
      </c>
      <c r="D65" s="6" t="s">
        <v>220</v>
      </c>
      <c r="E65" s="6" t="s">
        <v>303</v>
      </c>
      <c r="F65" s="10">
        <v>298</v>
      </c>
      <c r="G65" s="3">
        <v>37</v>
      </c>
      <c r="H65" s="3">
        <v>63</v>
      </c>
      <c r="I65" s="10">
        <v>129.5</v>
      </c>
      <c r="J65" s="11">
        <f t="shared" si="2"/>
        <v>427.5</v>
      </c>
      <c r="K65" s="4" t="str">
        <f t="shared" si="3"/>
        <v>0</v>
      </c>
      <c r="L65" s="9" t="s">
        <v>343</v>
      </c>
    </row>
    <row r="66" spans="1:12" ht="19.5" customHeight="1">
      <c r="A66" s="3">
        <v>61</v>
      </c>
      <c r="B66" s="3" t="s">
        <v>74</v>
      </c>
      <c r="C66" s="3" t="s">
        <v>159</v>
      </c>
      <c r="D66" s="6" t="s">
        <v>236</v>
      </c>
      <c r="E66" s="6" t="s">
        <v>318</v>
      </c>
      <c r="F66" s="10">
        <v>318.4</v>
      </c>
      <c r="G66" s="3">
        <v>31</v>
      </c>
      <c r="H66" s="3">
        <v>69</v>
      </c>
      <c r="I66" s="10">
        <v>108.5</v>
      </c>
      <c r="J66" s="11">
        <f t="shared" si="2"/>
        <v>426.9</v>
      </c>
      <c r="K66" s="4" t="str">
        <f t="shared" si="3"/>
        <v>0</v>
      </c>
      <c r="L66" s="9" t="s">
        <v>343</v>
      </c>
    </row>
    <row r="67" spans="1:12" ht="19.5" customHeight="1">
      <c r="A67" s="3">
        <v>62</v>
      </c>
      <c r="B67" s="3" t="s">
        <v>41</v>
      </c>
      <c r="C67" s="3" t="s">
        <v>126</v>
      </c>
      <c r="D67" s="6" t="s">
        <v>208</v>
      </c>
      <c r="E67" s="6" t="s">
        <v>287</v>
      </c>
      <c r="F67" s="10">
        <v>411.2</v>
      </c>
      <c r="G67" s="3"/>
      <c r="H67" s="3"/>
      <c r="I67" s="10"/>
      <c r="J67" s="11">
        <f t="shared" si="2"/>
        <v>411.2</v>
      </c>
      <c r="K67" s="4" t="str">
        <f t="shared" si="3"/>
        <v>0</v>
      </c>
      <c r="L67" s="9" t="s">
        <v>343</v>
      </c>
    </row>
    <row r="68" spans="1:12" ht="19.5" customHeight="1">
      <c r="A68" s="3">
        <v>63</v>
      </c>
      <c r="B68" s="3" t="s">
        <v>79</v>
      </c>
      <c r="C68" s="3" t="s">
        <v>164</v>
      </c>
      <c r="D68" s="6" t="s">
        <v>241</v>
      </c>
      <c r="E68" s="6" t="s">
        <v>323</v>
      </c>
      <c r="F68" s="10">
        <v>281</v>
      </c>
      <c r="G68" s="3">
        <v>37</v>
      </c>
      <c r="H68" s="3">
        <v>63</v>
      </c>
      <c r="I68" s="10">
        <v>129.5</v>
      </c>
      <c r="J68" s="11">
        <f t="shared" si="2"/>
        <v>410.5</v>
      </c>
      <c r="K68" s="4" t="str">
        <f t="shared" si="3"/>
        <v>0</v>
      </c>
      <c r="L68" s="9" t="s">
        <v>343</v>
      </c>
    </row>
    <row r="69" spans="1:12" ht="19.5" customHeight="1">
      <c r="A69" s="3">
        <v>64</v>
      </c>
      <c r="B69" s="3" t="s">
        <v>59</v>
      </c>
      <c r="C69" s="3" t="s">
        <v>144</v>
      </c>
      <c r="D69" s="6" t="s">
        <v>222</v>
      </c>
      <c r="E69" s="6" t="s">
        <v>305</v>
      </c>
      <c r="F69" s="10">
        <v>250.2</v>
      </c>
      <c r="G69" s="3">
        <v>45</v>
      </c>
      <c r="H69" s="3">
        <v>55</v>
      </c>
      <c r="I69" s="10">
        <v>157.5</v>
      </c>
      <c r="J69" s="11">
        <f t="shared" si="2"/>
        <v>407.7</v>
      </c>
      <c r="K69" s="4" t="str">
        <f t="shared" si="3"/>
        <v>0</v>
      </c>
      <c r="L69" s="9" t="s">
        <v>343</v>
      </c>
    </row>
    <row r="70" spans="1:12" ht="19.5" customHeight="1">
      <c r="A70" s="3">
        <v>65</v>
      </c>
      <c r="B70" s="3" t="s">
        <v>50</v>
      </c>
      <c r="C70" s="3" t="s">
        <v>135</v>
      </c>
      <c r="D70" s="6" t="s">
        <v>213</v>
      </c>
      <c r="E70" s="6" t="s">
        <v>296</v>
      </c>
      <c r="F70" s="10">
        <v>305.6</v>
      </c>
      <c r="G70" s="3">
        <v>26</v>
      </c>
      <c r="H70" s="3">
        <v>74</v>
      </c>
      <c r="I70" s="10">
        <v>91</v>
      </c>
      <c r="J70" s="11">
        <f aca="true" t="shared" si="4" ref="J70:J89">F70+I70</f>
        <v>396.6</v>
      </c>
      <c r="K70" s="4" t="str">
        <f aca="true" t="shared" si="5" ref="K70:K89">IF(AND(J70&gt;=600,I70&gt;=175),"1","0")</f>
        <v>0</v>
      </c>
      <c r="L70" s="9" t="s">
        <v>343</v>
      </c>
    </row>
    <row r="71" spans="1:12" ht="19.5" customHeight="1">
      <c r="A71" s="3">
        <v>66</v>
      </c>
      <c r="B71" s="3" t="s">
        <v>10</v>
      </c>
      <c r="C71" s="3" t="s">
        <v>95</v>
      </c>
      <c r="D71" s="6" t="s">
        <v>180</v>
      </c>
      <c r="E71" s="6" t="s">
        <v>256</v>
      </c>
      <c r="F71" s="10">
        <v>391.4</v>
      </c>
      <c r="G71" s="3"/>
      <c r="H71" s="3"/>
      <c r="I71" s="10"/>
      <c r="J71" s="11">
        <f t="shared" si="4"/>
        <v>391.4</v>
      </c>
      <c r="K71" s="4" t="str">
        <f t="shared" si="5"/>
        <v>0</v>
      </c>
      <c r="L71" s="9" t="s">
        <v>343</v>
      </c>
    </row>
    <row r="72" spans="1:12" ht="19.5" customHeight="1">
      <c r="A72" s="3">
        <v>67</v>
      </c>
      <c r="B72" s="3" t="s">
        <v>69</v>
      </c>
      <c r="C72" s="3" t="s">
        <v>154</v>
      </c>
      <c r="D72" s="6" t="s">
        <v>231</v>
      </c>
      <c r="E72" s="6" t="s">
        <v>314</v>
      </c>
      <c r="F72" s="10">
        <v>388.7</v>
      </c>
      <c r="G72" s="3"/>
      <c r="H72" s="3"/>
      <c r="I72" s="10"/>
      <c r="J72" s="11">
        <f t="shared" si="4"/>
        <v>388.7</v>
      </c>
      <c r="K72" s="4" t="str">
        <f t="shared" si="5"/>
        <v>0</v>
      </c>
      <c r="L72" s="9" t="s">
        <v>343</v>
      </c>
    </row>
    <row r="73" spans="1:12" ht="19.5" customHeight="1">
      <c r="A73" s="3">
        <v>68</v>
      </c>
      <c r="B73" s="3" t="s">
        <v>66</v>
      </c>
      <c r="C73" s="3" t="s">
        <v>151</v>
      </c>
      <c r="D73" s="6" t="s">
        <v>228</v>
      </c>
      <c r="E73" s="6" t="s">
        <v>312</v>
      </c>
      <c r="F73" s="10">
        <v>387.2</v>
      </c>
      <c r="G73" s="3"/>
      <c r="H73" s="3"/>
      <c r="I73" s="10"/>
      <c r="J73" s="11">
        <f t="shared" si="4"/>
        <v>387.2</v>
      </c>
      <c r="K73" s="4" t="str">
        <f t="shared" si="5"/>
        <v>0</v>
      </c>
      <c r="L73" s="9" t="s">
        <v>343</v>
      </c>
    </row>
    <row r="74" spans="1:12" ht="19.5" customHeight="1">
      <c r="A74" s="3">
        <v>69</v>
      </c>
      <c r="B74" s="3" t="s">
        <v>23</v>
      </c>
      <c r="C74" s="3" t="s">
        <v>108</v>
      </c>
      <c r="D74" s="6" t="s">
        <v>192</v>
      </c>
      <c r="E74" s="6" t="s">
        <v>269</v>
      </c>
      <c r="F74" s="10">
        <v>370.9</v>
      </c>
      <c r="G74" s="3"/>
      <c r="H74" s="3"/>
      <c r="I74" s="10"/>
      <c r="J74" s="11">
        <f t="shared" si="4"/>
        <v>370.9</v>
      </c>
      <c r="K74" s="4" t="str">
        <f t="shared" si="5"/>
        <v>0</v>
      </c>
      <c r="L74" s="9" t="s">
        <v>343</v>
      </c>
    </row>
    <row r="75" spans="1:12" ht="19.5" customHeight="1">
      <c r="A75" s="3">
        <v>70</v>
      </c>
      <c r="B75" s="3" t="s">
        <v>54</v>
      </c>
      <c r="C75" s="3" t="s">
        <v>139</v>
      </c>
      <c r="D75" s="6" t="s">
        <v>217</v>
      </c>
      <c r="E75" s="6" t="s">
        <v>300</v>
      </c>
      <c r="F75" s="10">
        <v>367.6</v>
      </c>
      <c r="G75" s="3"/>
      <c r="H75" s="3"/>
      <c r="I75" s="10"/>
      <c r="J75" s="11">
        <f t="shared" si="4"/>
        <v>367.6</v>
      </c>
      <c r="K75" s="4" t="str">
        <f t="shared" si="5"/>
        <v>0</v>
      </c>
      <c r="L75" s="9" t="s">
        <v>343</v>
      </c>
    </row>
    <row r="76" spans="1:12" ht="19.5" customHeight="1">
      <c r="A76" s="3">
        <v>71</v>
      </c>
      <c r="B76" s="3" t="s">
        <v>82</v>
      </c>
      <c r="C76" s="3" t="s">
        <v>167</v>
      </c>
      <c r="D76" s="6" t="s">
        <v>244</v>
      </c>
      <c r="E76" s="6" t="s">
        <v>326</v>
      </c>
      <c r="F76" s="10">
        <v>367.4</v>
      </c>
      <c r="G76" s="3"/>
      <c r="H76" s="3"/>
      <c r="I76" s="10"/>
      <c r="J76" s="11">
        <f t="shared" si="4"/>
        <v>367.4</v>
      </c>
      <c r="K76" s="4" t="str">
        <f t="shared" si="5"/>
        <v>0</v>
      </c>
      <c r="L76" s="9" t="s">
        <v>343</v>
      </c>
    </row>
    <row r="77" spans="1:12" ht="19.5" customHeight="1">
      <c r="A77" s="3">
        <v>72</v>
      </c>
      <c r="B77" s="3" t="s">
        <v>70</v>
      </c>
      <c r="C77" s="3" t="s">
        <v>155</v>
      </c>
      <c r="D77" s="6" t="s">
        <v>232</v>
      </c>
      <c r="E77" s="6" t="s">
        <v>315</v>
      </c>
      <c r="F77" s="10">
        <v>366.4</v>
      </c>
      <c r="G77" s="3"/>
      <c r="H77" s="3"/>
      <c r="I77" s="10"/>
      <c r="J77" s="11">
        <f t="shared" si="4"/>
        <v>366.4</v>
      </c>
      <c r="K77" s="4" t="str">
        <f t="shared" si="5"/>
        <v>0</v>
      </c>
      <c r="L77" s="9" t="s">
        <v>343</v>
      </c>
    </row>
    <row r="78" spans="1:12" ht="19.5" customHeight="1">
      <c r="A78" s="3">
        <v>73</v>
      </c>
      <c r="B78" s="3" t="s">
        <v>27</v>
      </c>
      <c r="C78" s="3" t="s">
        <v>112</v>
      </c>
      <c r="D78" s="6" t="s">
        <v>195</v>
      </c>
      <c r="E78" s="6" t="s">
        <v>273</v>
      </c>
      <c r="F78" s="10">
        <v>346.8</v>
      </c>
      <c r="G78" s="3"/>
      <c r="H78" s="3"/>
      <c r="I78" s="10"/>
      <c r="J78" s="11">
        <f t="shared" si="4"/>
        <v>346.8</v>
      </c>
      <c r="K78" s="4" t="str">
        <f t="shared" si="5"/>
        <v>0</v>
      </c>
      <c r="L78" s="9" t="s">
        <v>343</v>
      </c>
    </row>
    <row r="79" spans="1:12" ht="19.5" customHeight="1">
      <c r="A79" s="3">
        <v>74</v>
      </c>
      <c r="B79" s="3" t="s">
        <v>28</v>
      </c>
      <c r="C79" s="3" t="s">
        <v>113</v>
      </c>
      <c r="D79" s="6" t="s">
        <v>196</v>
      </c>
      <c r="E79" s="6" t="s">
        <v>274</v>
      </c>
      <c r="F79" s="10">
        <v>345</v>
      </c>
      <c r="G79" s="3"/>
      <c r="H79" s="3"/>
      <c r="I79" s="10"/>
      <c r="J79" s="11">
        <f t="shared" si="4"/>
        <v>345</v>
      </c>
      <c r="K79" s="4" t="str">
        <f t="shared" si="5"/>
        <v>0</v>
      </c>
      <c r="L79" s="9" t="s">
        <v>343</v>
      </c>
    </row>
    <row r="80" spans="1:12" ht="19.5" customHeight="1">
      <c r="A80" s="3">
        <v>75</v>
      </c>
      <c r="B80" s="3" t="s">
        <v>62</v>
      </c>
      <c r="C80" s="3" t="s">
        <v>147</v>
      </c>
      <c r="D80" s="6" t="s">
        <v>224</v>
      </c>
      <c r="E80" s="6" t="s">
        <v>308</v>
      </c>
      <c r="F80" s="10">
        <v>337.1</v>
      </c>
      <c r="G80" s="3"/>
      <c r="H80" s="3"/>
      <c r="I80" s="10"/>
      <c r="J80" s="11">
        <f t="shared" si="4"/>
        <v>337.1</v>
      </c>
      <c r="K80" s="4" t="str">
        <f t="shared" si="5"/>
        <v>0</v>
      </c>
      <c r="L80" s="9" t="s">
        <v>343</v>
      </c>
    </row>
    <row r="81" spans="1:12" ht="19.5" customHeight="1">
      <c r="A81" s="3">
        <v>76</v>
      </c>
      <c r="B81" s="3" t="s">
        <v>64</v>
      </c>
      <c r="C81" s="3" t="s">
        <v>149</v>
      </c>
      <c r="D81" s="6" t="s">
        <v>226</v>
      </c>
      <c r="E81" s="6" t="s">
        <v>310</v>
      </c>
      <c r="F81" s="10">
        <v>329.9</v>
      </c>
      <c r="G81" s="3"/>
      <c r="H81" s="3"/>
      <c r="I81" s="10"/>
      <c r="J81" s="11">
        <f t="shared" si="4"/>
        <v>329.9</v>
      </c>
      <c r="K81" s="4" t="str">
        <f t="shared" si="5"/>
        <v>0</v>
      </c>
      <c r="L81" s="9" t="s">
        <v>343</v>
      </c>
    </row>
    <row r="82" spans="1:12" ht="19.5" customHeight="1">
      <c r="A82" s="3">
        <v>77</v>
      </c>
      <c r="B82" s="3" t="s">
        <v>5</v>
      </c>
      <c r="C82" s="3" t="s">
        <v>90</v>
      </c>
      <c r="D82" s="6" t="s">
        <v>175</v>
      </c>
      <c r="E82" s="6" t="s">
        <v>251</v>
      </c>
      <c r="F82" s="10">
        <v>322</v>
      </c>
      <c r="G82" s="3"/>
      <c r="H82" s="3"/>
      <c r="I82" s="10"/>
      <c r="J82" s="11">
        <f t="shared" si="4"/>
        <v>322</v>
      </c>
      <c r="K82" s="4" t="str">
        <f t="shared" si="5"/>
        <v>0</v>
      </c>
      <c r="L82" s="9" t="s">
        <v>343</v>
      </c>
    </row>
    <row r="83" spans="1:12" ht="19.5" customHeight="1">
      <c r="A83" s="3">
        <v>78</v>
      </c>
      <c r="B83" s="3" t="s">
        <v>18</v>
      </c>
      <c r="C83" s="3" t="s">
        <v>103</v>
      </c>
      <c r="D83" s="6" t="s">
        <v>187</v>
      </c>
      <c r="E83" s="6" t="s">
        <v>264</v>
      </c>
      <c r="F83" s="10">
        <v>319.5</v>
      </c>
      <c r="G83" s="3"/>
      <c r="H83" s="3"/>
      <c r="I83" s="10"/>
      <c r="J83" s="11">
        <f t="shared" si="4"/>
        <v>319.5</v>
      </c>
      <c r="K83" s="4" t="str">
        <f t="shared" si="5"/>
        <v>0</v>
      </c>
      <c r="L83" s="9" t="s">
        <v>343</v>
      </c>
    </row>
    <row r="84" spans="1:12" ht="19.5" customHeight="1">
      <c r="A84" s="3">
        <v>79</v>
      </c>
      <c r="B84" s="3" t="s">
        <v>36</v>
      </c>
      <c r="C84" s="3" t="s">
        <v>121</v>
      </c>
      <c r="D84" s="6" t="s">
        <v>204</v>
      </c>
      <c r="E84" s="6" t="s">
        <v>282</v>
      </c>
      <c r="F84" s="10">
        <v>313.3</v>
      </c>
      <c r="G84" s="3"/>
      <c r="H84" s="3"/>
      <c r="I84" s="10"/>
      <c r="J84" s="11">
        <f t="shared" si="4"/>
        <v>313.3</v>
      </c>
      <c r="K84" s="4" t="str">
        <f t="shared" si="5"/>
        <v>0</v>
      </c>
      <c r="L84" s="9" t="s">
        <v>343</v>
      </c>
    </row>
    <row r="85" spans="1:12" ht="19.5" customHeight="1">
      <c r="A85" s="3">
        <v>80</v>
      </c>
      <c r="B85" s="3" t="s">
        <v>35</v>
      </c>
      <c r="C85" s="3" t="s">
        <v>120</v>
      </c>
      <c r="D85" s="6" t="s">
        <v>203</v>
      </c>
      <c r="E85" s="6" t="s">
        <v>281</v>
      </c>
      <c r="F85" s="10">
        <v>310.7</v>
      </c>
      <c r="G85" s="3"/>
      <c r="H85" s="3"/>
      <c r="I85" s="10"/>
      <c r="J85" s="11">
        <f t="shared" si="4"/>
        <v>310.7</v>
      </c>
      <c r="K85" s="4" t="str">
        <f t="shared" si="5"/>
        <v>0</v>
      </c>
      <c r="L85" s="9" t="s">
        <v>343</v>
      </c>
    </row>
    <row r="86" spans="1:12" ht="19.5" customHeight="1">
      <c r="A86" s="3">
        <v>81</v>
      </c>
      <c r="B86" s="3" t="s">
        <v>60</v>
      </c>
      <c r="C86" s="3" t="s">
        <v>145</v>
      </c>
      <c r="D86" s="6" t="s">
        <v>223</v>
      </c>
      <c r="E86" s="6" t="s">
        <v>306</v>
      </c>
      <c r="F86" s="10">
        <v>298.2</v>
      </c>
      <c r="G86" s="3"/>
      <c r="H86" s="3"/>
      <c r="I86" s="10"/>
      <c r="J86" s="11">
        <f t="shared" si="4"/>
        <v>298.2</v>
      </c>
      <c r="K86" s="4" t="str">
        <f t="shared" si="5"/>
        <v>0</v>
      </c>
      <c r="L86" s="9" t="s">
        <v>343</v>
      </c>
    </row>
    <row r="87" spans="1:12" ht="19.5" customHeight="1">
      <c r="A87" s="3">
        <v>82</v>
      </c>
      <c r="B87" s="3" t="s">
        <v>46</v>
      </c>
      <c r="C87" s="3" t="s">
        <v>131</v>
      </c>
      <c r="D87" s="6" t="s">
        <v>210</v>
      </c>
      <c r="E87" s="6" t="s">
        <v>292</v>
      </c>
      <c r="F87" s="10">
        <v>269.6</v>
      </c>
      <c r="G87" s="3"/>
      <c r="H87" s="3"/>
      <c r="I87" s="10"/>
      <c r="J87" s="11">
        <f t="shared" si="4"/>
        <v>269.6</v>
      </c>
      <c r="K87" s="4" t="str">
        <f t="shared" si="5"/>
        <v>0</v>
      </c>
      <c r="L87" s="9" t="s">
        <v>343</v>
      </c>
    </row>
    <row r="88" spans="1:12" ht="19.5" customHeight="1">
      <c r="A88" s="3">
        <v>83</v>
      </c>
      <c r="B88" s="3" t="s">
        <v>52</v>
      </c>
      <c r="C88" s="3" t="s">
        <v>137</v>
      </c>
      <c r="D88" s="6" t="s">
        <v>215</v>
      </c>
      <c r="E88" s="6" t="s">
        <v>298</v>
      </c>
      <c r="F88" s="10">
        <v>269.4</v>
      </c>
      <c r="G88" s="3"/>
      <c r="H88" s="3"/>
      <c r="I88" s="10"/>
      <c r="J88" s="11">
        <f t="shared" si="4"/>
        <v>269.4</v>
      </c>
      <c r="K88" s="4" t="str">
        <f t="shared" si="5"/>
        <v>0</v>
      </c>
      <c r="L88" s="9" t="s">
        <v>343</v>
      </c>
    </row>
    <row r="89" spans="1:12" ht="19.5" customHeight="1">
      <c r="A89" s="3">
        <v>84</v>
      </c>
      <c r="B89" s="3" t="s">
        <v>21</v>
      </c>
      <c r="C89" s="3" t="s">
        <v>106</v>
      </c>
      <c r="D89" s="6" t="s">
        <v>190</v>
      </c>
      <c r="E89" s="6" t="s">
        <v>267</v>
      </c>
      <c r="F89" s="10">
        <v>265.4</v>
      </c>
      <c r="G89" s="3"/>
      <c r="H89" s="3"/>
      <c r="I89" s="10"/>
      <c r="J89" s="11">
        <f t="shared" si="4"/>
        <v>265.4</v>
      </c>
      <c r="K89" s="4" t="str">
        <f t="shared" si="5"/>
        <v>0</v>
      </c>
      <c r="L89" s="9" t="s">
        <v>343</v>
      </c>
    </row>
  </sheetData>
  <sheetProtection/>
  <mergeCells count="3">
    <mergeCell ref="A1:K1"/>
    <mergeCell ref="A2:K2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ILKIN</dc:creator>
  <cp:keywords/>
  <dc:description/>
  <cp:lastModifiedBy>Sony</cp:lastModifiedBy>
  <cp:lastPrinted>2012-06-12T18:10:09Z</cp:lastPrinted>
  <dcterms:created xsi:type="dcterms:W3CDTF">2012-06-09T12:54:14Z</dcterms:created>
  <dcterms:modified xsi:type="dcterms:W3CDTF">2012-06-12T18:11:40Z</dcterms:modified>
  <cp:category/>
  <cp:version/>
  <cp:contentType/>
  <cp:contentStatus/>
</cp:coreProperties>
</file>